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Pc-ajjm\pd-ifn4\Sig\P72\TABLAS\TABLAS ENTREGA\8. Dinámica Forestal\8.1. Comparación Inventarios\"/>
    </mc:Choice>
  </mc:AlternateContent>
  <bookViews>
    <workbookView xWindow="-15" yWindow="225" windowWidth="9600" windowHeight="11355" tabRatio="773" activeTab="5"/>
  </bookViews>
  <sheets>
    <sheet name="Gráfico VCC" sheetId="13" r:id="rId1"/>
    <sheet name="Gráfico AB" sheetId="37" r:id="rId2"/>
    <sheet name="Gráfico P.MA." sheetId="20" r:id="rId3"/>
    <sheet name="Gráfico p.me." sheetId="15" r:id="rId4"/>
    <sheet name="72-904_Tablas gráficos" sheetId="16" r:id="rId5"/>
    <sheet name="72-904" sheetId="10" r:id="rId6"/>
  </sheets>
  <externalReferences>
    <externalReference r:id="rId7"/>
    <externalReference r:id="rId8"/>
  </externalReferences>
  <definedNames>
    <definedName name="_xlnm._FilterDatabase" localSheetId="5" hidden="1">'72-904'!$A$1:$I$447</definedName>
    <definedName name="_xlnm._FilterDatabase" localSheetId="4" hidden="1">'72-904_Tablas gráficos'!$A$3:$S$66</definedName>
    <definedName name="_xlnm.Print_Area" localSheetId="5">'72-904'!$A$1:$E$330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asl">[1]ESPECIES!$A$1:$B$173</definedName>
    <definedName name="ESP">[2]ESPECIES!$A$1:$B$199</definedName>
    <definedName name="_xlnm.Print_Titles" localSheetId="5">'72-904'!$1:$2</definedName>
  </definedNames>
  <calcPr calcId="145621"/>
  <pivotCaches>
    <pivotCache cacheId="4" r:id="rId9"/>
    <pivotCache cacheId="5" r:id="rId10"/>
    <pivotCache cacheId="6" r:id="rId11"/>
    <pivotCache cacheId="7" r:id="rId12"/>
  </pivotCaches>
</workbook>
</file>

<file path=xl/sharedStrings.xml><?xml version="1.0" encoding="utf-8"?>
<sst xmlns="http://schemas.openxmlformats.org/spreadsheetml/2006/main" count="887" uniqueCount="111">
  <si>
    <t>IFN3</t>
  </si>
  <si>
    <t xml:space="preserve"> </t>
  </si>
  <si>
    <t>1.Superficie (ha)</t>
  </si>
  <si>
    <t>Todas las especies arbóreas</t>
  </si>
  <si>
    <t>CANT. P. MA.</t>
  </si>
  <si>
    <t>CANT. P. ME.</t>
  </si>
  <si>
    <t xml:space="preserve">Todas las especies arbóreas </t>
  </si>
  <si>
    <t>CANT. P. MA./ ha</t>
  </si>
  <si>
    <t>CANT. P. ME./ ha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</si>
  <si>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</si>
  <si>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Biomasa arbórea (m3/ha)</t>
  </si>
  <si>
    <t xml:space="preserve">     Monte arbolado total</t>
  </si>
  <si>
    <t>Uso forestal</t>
  </si>
  <si>
    <t>IFN4</t>
  </si>
  <si>
    <t>Pinus sylvestris</t>
  </si>
  <si>
    <t>Quercus robur</t>
  </si>
  <si>
    <t>Pinus radiata</t>
  </si>
  <si>
    <t>Pinus pinaster</t>
  </si>
  <si>
    <t>Alnus glutinosa</t>
  </si>
  <si>
    <t>Quercus petraea</t>
  </si>
  <si>
    <t>Quercus pyrenaica</t>
  </si>
  <si>
    <t>IFN2</t>
  </si>
  <si>
    <t>Especie</t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</si>
  <si>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</si>
  <si>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</si>
  <si>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</si>
  <si>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 xml:space="preserve">           Monte arbolado temporalmente sin cobertura</t>
  </si>
  <si>
    <t>% Variación 
IFN4 / IFN3</t>
  </si>
  <si>
    <t>IFN2
(pies)</t>
  </si>
  <si>
    <t>IFN3
(pies)</t>
  </si>
  <si>
    <t>IFN4
(pies)</t>
  </si>
  <si>
    <t>Datos</t>
  </si>
  <si>
    <t>Total</t>
  </si>
  <si>
    <t xml:space="preserve">           Monte arbolado denso (FCC ≥ 20%)</t>
  </si>
  <si>
    <t xml:space="preserve">           Monte arbolado ralo (*) (10 ≤ FCC &lt; 20%) </t>
  </si>
  <si>
    <t xml:space="preserve">           Monte desarbolado (FCC &lt; 5%)</t>
  </si>
  <si>
    <t xml:space="preserve">           Monte desarbolado con arbolado disperso (5 ≤ FCC &lt; 10%)</t>
  </si>
  <si>
    <t>Pinus nigra</t>
  </si>
  <si>
    <t>Quercus faginea</t>
  </si>
  <si>
    <t>Betula alba</t>
  </si>
  <si>
    <t>Acer campestre</t>
  </si>
  <si>
    <t>Salix atrocinerea</t>
  </si>
  <si>
    <t xml:space="preserve">Arbutus unedo </t>
  </si>
  <si>
    <t>Crataegus monogyna</t>
  </si>
  <si>
    <t>Prunus avium</t>
  </si>
  <si>
    <t>Salix caprea</t>
  </si>
  <si>
    <t>Acer monspessulanum</t>
  </si>
  <si>
    <t>Ulmus minor</t>
  </si>
  <si>
    <t>Fraxinus angustifolia</t>
  </si>
  <si>
    <t>Sorbus torminalis</t>
  </si>
  <si>
    <t>Sorbus aucuparia</t>
  </si>
  <si>
    <t>Juglans regia</t>
  </si>
  <si>
    <t>Sambucus nigra</t>
  </si>
  <si>
    <t>Juniperus communis</t>
  </si>
  <si>
    <t>Juniperus oxycedrus</t>
  </si>
  <si>
    <t>Malus sylvestris</t>
  </si>
  <si>
    <t>Pinus halepensis</t>
  </si>
  <si>
    <t>En el IFN2, las especies que no tienen datos se dan a nivel de género, no estando disgregadas como especies.</t>
  </si>
  <si>
    <t xml:space="preserve">(*) En el IFN2, la superficie de monte arbolado ralo incluye también el monte arbolado ralo y el desarbolado con arbolado disperso, por no poderse </t>
  </si>
  <si>
    <t>disgregar estos conceptos.</t>
  </si>
  <si>
    <t>COMPARACIÓN DE LA CANTIDAD DE PIES MENORES POR ESPECIE</t>
  </si>
  <si>
    <t>COMPARACIÓN DE LA CANTIDAD DE PIES MAYORES POR ESPECIE</t>
  </si>
  <si>
    <t>COMPARACIÓN DE LA BIOMASA PRINCIPAL (VCC) POR ESPECIE</t>
  </si>
  <si>
    <t>904. COMPARACIÓN DE EXISTENCIAS POR ESPECIE</t>
  </si>
  <si>
    <t xml:space="preserve">     Monte desarbolado total</t>
  </si>
  <si>
    <t>Pyrus spp.</t>
  </si>
  <si>
    <t>Salix spp.</t>
  </si>
  <si>
    <t>Prunus spp.</t>
  </si>
  <si>
    <t>Pinus uncinata</t>
  </si>
  <si>
    <t>Populus alba</t>
  </si>
  <si>
    <t>Salix alba</t>
  </si>
  <si>
    <t>Tamarix spp.</t>
  </si>
  <si>
    <t>Pinus pinea</t>
  </si>
  <si>
    <t>Olea europaea</t>
  </si>
  <si>
    <t>Fraxinus spp.</t>
  </si>
  <si>
    <t>Crataegus spp.</t>
  </si>
  <si>
    <t>Betula spp.</t>
  </si>
  <si>
    <t>Ulmus spp.</t>
  </si>
  <si>
    <t>Quercus suber</t>
  </si>
  <si>
    <t>Castanea sativa</t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</si>
  <si>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</si>
  <si>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Populus nigra</t>
  </si>
  <si>
    <t>Populus x canadensis</t>
  </si>
  <si>
    <t>Phillyrea latifolia</t>
  </si>
  <si>
    <t>Eucalyptus camaldulensis</t>
  </si>
  <si>
    <t>Celtis australis</t>
  </si>
  <si>
    <t>Otros eucaliptos</t>
  </si>
  <si>
    <t>Acer negundo</t>
  </si>
  <si>
    <t>Ficus carica</t>
  </si>
  <si>
    <t>Cupressus sempervirens</t>
  </si>
  <si>
    <t>Otras frondosas</t>
  </si>
  <si>
    <t>Eucalyptus globulus</t>
  </si>
  <si>
    <t>Ailanthus altissima</t>
  </si>
  <si>
    <t>Cedrus deodara</t>
  </si>
  <si>
    <t>Acacia dealbata</t>
  </si>
  <si>
    <t>Prunus lusitanica</t>
  </si>
  <si>
    <t>Morus alba</t>
  </si>
  <si>
    <t>Acacia spp.</t>
  </si>
  <si>
    <t>COMPARACIÓN DEL ÁREA BASIMÉTRICA (AB) POR ESPECIE</t>
  </si>
  <si>
    <t>3. Densidad de masa</t>
  </si>
  <si>
    <t>2. Existencias por especie o género</t>
  </si>
  <si>
    <t>Eucalyptus nitens</t>
  </si>
  <si>
    <t>Gleditsia triacanthos</t>
  </si>
  <si>
    <t xml:space="preserve">Quercus ilex </t>
  </si>
  <si>
    <t>Rhus coriaria</t>
  </si>
  <si>
    <t>Biomasa arbórea (m3)</t>
  </si>
  <si>
    <t>Área basimétrica (m2)</t>
  </si>
  <si>
    <t>Quercus ilex ssp. ballota</t>
  </si>
  <si>
    <t>Lapso entre inventarios: IFN4-IFN3 (15 años), IFN3-IFN2 (11 años)</t>
  </si>
  <si>
    <t>(Todas)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</si>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</sst>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.00\ _P_t_s_-;\-* #,##0.00\ _P_t_s_-;_-* &quot;-&quot;??\ _P_t_s_-;_-@_-"/>
    <numFmt numFmtId="168" formatCode="_-* #,##0\ _P_T_A_-;\-* #,##0\ _P_T_A_-;_-* &quot;-&quot;\ _P_T_A_-;_-@_-"/>
    <numFmt numFmtId="169" formatCode="_-* #,##0\ _€_-;\-* #,##0\ _€_-;_-* &quot;-&quot;??\ _€_-;_-@_-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2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8" fillId="21" borderId="9" applyNumberFormat="0" applyAlignment="0" applyProtection="0"/>
    <xf numFmtId="0" fontId="29" fillId="22" borderId="10" applyNumberForma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32" fillId="29" borderId="9" applyNumberFormat="0" applyAlignment="0" applyProtection="0"/>
    <xf numFmtId="0" fontId="33" fillId="30" borderId="0" applyNumberFormat="0" applyBorder="0" applyAlignment="0" applyProtection="0"/>
    <xf numFmtId="164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4" fillId="31" borderId="0" applyNumberFormat="0" applyBorder="0" applyAlignment="0" applyProtection="0"/>
    <xf numFmtId="0" fontId="11" fillId="0" borderId="0"/>
    <xf numFmtId="0" fontId="11" fillId="0" borderId="0"/>
    <xf numFmtId="0" fontId="25" fillId="0" borderId="0"/>
    <xf numFmtId="0" fontId="11" fillId="0" borderId="0"/>
    <xf numFmtId="0" fontId="25" fillId="0" borderId="0"/>
    <xf numFmtId="0" fontId="23" fillId="0" borderId="0"/>
    <xf numFmtId="0" fontId="11" fillId="0" borderId="0"/>
    <xf numFmtId="0" fontId="25" fillId="0" borderId="0"/>
    <xf numFmtId="0" fontId="23" fillId="0" borderId="0"/>
    <xf numFmtId="0" fontId="11" fillId="0" borderId="0"/>
    <xf numFmtId="0" fontId="25" fillId="0" borderId="0"/>
    <xf numFmtId="0" fontId="25" fillId="32" borderId="12" applyNumberFormat="0" applyFont="0" applyAlignment="0" applyProtection="0"/>
    <xf numFmtId="0" fontId="25" fillId="32" borderId="12" applyNumberFormat="0" applyFont="0" applyAlignment="0" applyProtection="0"/>
    <xf numFmtId="9" fontId="11" fillId="0" borderId="0" applyFont="0" applyFill="0" applyBorder="0" applyAlignment="0" applyProtection="0"/>
    <xf numFmtId="0" fontId="35" fillId="21" borderId="13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31" fillId="0" borderId="16" applyNumberFormat="0" applyFill="0" applyAlignment="0" applyProtection="0"/>
    <xf numFmtId="0" fontId="41" fillId="0" borderId="17" applyNumberFormat="0" applyFill="0" applyAlignment="0" applyProtection="0"/>
    <xf numFmtId="0" fontId="8" fillId="0" borderId="0"/>
    <xf numFmtId="0" fontId="8" fillId="32" borderId="12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8" fillId="0" borderId="0"/>
    <xf numFmtId="0" fontId="8" fillId="32" borderId="12" applyNumberFormat="0" applyFont="0" applyAlignment="0" applyProtection="0"/>
    <xf numFmtId="0" fontId="9" fillId="0" borderId="0"/>
    <xf numFmtId="168" fontId="9" fillId="0" borderId="0" applyFont="0" applyFill="0" applyBorder="0" applyAlignment="0" applyProtection="0"/>
    <xf numFmtId="0" fontId="8" fillId="0" borderId="0"/>
    <xf numFmtId="0" fontId="8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6" fillId="0" borderId="0"/>
    <xf numFmtId="0" fontId="9" fillId="0" borderId="0"/>
    <xf numFmtId="0" fontId="6" fillId="0" borderId="0"/>
    <xf numFmtId="0" fontId="6" fillId="32" borderId="12" applyNumberFormat="0" applyFont="0" applyAlignment="0" applyProtection="0"/>
    <xf numFmtId="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6" fillId="0" borderId="0"/>
    <xf numFmtId="0" fontId="6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42" fillId="0" borderId="0"/>
    <xf numFmtId="168" fontId="42" fillId="0" borderId="0" applyFont="0" applyFill="0" applyBorder="0" applyAlignment="0" applyProtection="0"/>
    <xf numFmtId="0" fontId="5" fillId="0" borderId="0"/>
    <xf numFmtId="0" fontId="5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2" fillId="0" borderId="0"/>
    <xf numFmtId="0" fontId="2" fillId="32" borderId="12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165" fontId="4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10" fillId="0" borderId="0" xfId="0" applyFont="1"/>
    <xf numFmtId="3" fontId="11" fillId="0" borderId="0" xfId="0" applyNumberFormat="1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4" fontId="11" fillId="0" borderId="0" xfId="0" applyNumberFormat="1" applyFont="1" applyFill="1"/>
    <xf numFmtId="0" fontId="16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8" fillId="0" borderId="1" xfId="0" applyNumberFormat="1" applyFont="1" applyBorder="1"/>
    <xf numFmtId="3" fontId="0" fillId="0" borderId="0" xfId="0" applyNumberFormat="1" applyBorder="1"/>
    <xf numFmtId="0" fontId="0" fillId="0" borderId="0" xfId="0" applyBorder="1"/>
    <xf numFmtId="0" fontId="20" fillId="0" borderId="0" xfId="0" applyFont="1" applyBorder="1"/>
    <xf numFmtId="0" fontId="13" fillId="0" borderId="0" xfId="0" applyFont="1" applyAlignment="1">
      <alignment horizontal="center" vertical="center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18" fillId="0" borderId="0" xfId="0" applyNumberFormat="1" applyFont="1" applyBorder="1"/>
    <xf numFmtId="3" fontId="0" fillId="0" borderId="0" xfId="0" applyNumberFormat="1" applyBorder="1" applyAlignment="1">
      <alignment horizontal="right"/>
    </xf>
    <xf numFmtId="0" fontId="19" fillId="0" borderId="0" xfId="0" applyFont="1" applyBorder="1"/>
    <xf numFmtId="3" fontId="20" fillId="0" borderId="0" xfId="32" applyNumberFormat="1" applyFont="1" applyFill="1" applyBorder="1"/>
    <xf numFmtId="0" fontId="20" fillId="0" borderId="0" xfId="0" applyFont="1" applyBorder="1" applyAlignment="1">
      <alignment horizontal="center"/>
    </xf>
    <xf numFmtId="3" fontId="21" fillId="0" borderId="0" xfId="0" applyNumberFormat="1" applyFont="1" applyBorder="1"/>
    <xf numFmtId="4" fontId="20" fillId="0" borderId="0" xfId="32" applyNumberFormat="1" applyFont="1" applyBorder="1"/>
    <xf numFmtId="0" fontId="0" fillId="0" borderId="6" xfId="0" pivotButton="1" applyBorder="1"/>
    <xf numFmtId="0" fontId="0" fillId="0" borderId="6" xfId="0" applyBorder="1"/>
    <xf numFmtId="3" fontId="0" fillId="0" borderId="3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13" fillId="0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1" fillId="0" borderId="0" xfId="45" applyFont="1" applyAlignment="1">
      <alignment vertical="center"/>
    </xf>
    <xf numFmtId="3" fontId="11" fillId="0" borderId="0" xfId="43" applyNumberFormat="1" applyFont="1"/>
    <xf numFmtId="49" fontId="12" fillId="0" borderId="0" xfId="0" applyNumberFormat="1" applyFont="1" applyFill="1"/>
    <xf numFmtId="0" fontId="43" fillId="0" borderId="0" xfId="255" applyFont="1"/>
    <xf numFmtId="3" fontId="9" fillId="0" borderId="0" xfId="125" applyNumberFormat="1" applyFont="1"/>
    <xf numFmtId="0" fontId="9" fillId="0" borderId="0" xfId="0" applyFont="1"/>
    <xf numFmtId="49" fontId="11" fillId="0" borderId="0" xfId="0" applyNumberFormat="1" applyFont="1" applyFill="1"/>
    <xf numFmtId="0" fontId="0" fillId="0" borderId="1" xfId="0" applyBorder="1"/>
    <xf numFmtId="0" fontId="43" fillId="0" borderId="0" xfId="255" applyFont="1" applyFill="1"/>
    <xf numFmtId="0" fontId="9" fillId="0" borderId="0" xfId="0" applyFont="1" applyFill="1"/>
    <xf numFmtId="0" fontId="0" fillId="0" borderId="0" xfId="0" applyFill="1" applyBorder="1"/>
    <xf numFmtId="3" fontId="0" fillId="0" borderId="0" xfId="0" applyNumberFormat="1"/>
    <xf numFmtId="165" fontId="0" fillId="0" borderId="0" xfId="288" applyFon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0" xfId="0" applyNumberFormat="1" applyFont="1" applyFill="1"/>
    <xf numFmtId="3" fontId="11" fillId="0" borderId="1" xfId="43" applyNumberFormat="1" applyFont="1" applyBorder="1" applyAlignment="1">
      <alignment horizontal="center" vertical="center"/>
    </xf>
    <xf numFmtId="3" fontId="9" fillId="0" borderId="1" xfId="125" applyNumberFormat="1" applyFont="1" applyBorder="1" applyAlignment="1">
      <alignment horizontal="center" vertical="center"/>
    </xf>
    <xf numFmtId="169" fontId="0" fillId="0" borderId="1" xfId="288" applyNumberFormat="1" applyFont="1" applyBorder="1" applyAlignment="1">
      <alignment horizontal="center" vertical="center"/>
    </xf>
    <xf numFmtId="0" fontId="10" fillId="0" borderId="0" xfId="0" applyFont="1" applyFill="1"/>
    <xf numFmtId="0" fontId="13" fillId="0" borderId="0" xfId="0" applyFont="1" applyFill="1" applyAlignment="1">
      <alignment vertical="center"/>
    </xf>
    <xf numFmtId="3" fontId="11" fillId="0" borderId="0" xfId="0" applyNumberFormat="1" applyFont="1" applyFill="1" applyAlignment="1">
      <alignment horizontal="right"/>
    </xf>
    <xf numFmtId="3" fontId="12" fillId="0" borderId="0" xfId="0" applyNumberFormat="1" applyFont="1" applyFill="1" applyAlignment="1">
      <alignment wrapText="1"/>
    </xf>
    <xf numFmtId="0" fontId="12" fillId="0" borderId="0" xfId="0" applyFont="1" applyFill="1" applyAlignment="1">
      <alignment wrapText="1"/>
    </xf>
    <xf numFmtId="3" fontId="22" fillId="0" borderId="0" xfId="0" applyNumberFormat="1" applyFont="1" applyFill="1" applyAlignment="1"/>
    <xf numFmtId="0" fontId="22" fillId="0" borderId="0" xfId="0" applyFont="1" applyFill="1" applyAlignment="1"/>
    <xf numFmtId="3" fontId="11" fillId="0" borderId="0" xfId="0" applyNumberFormat="1" applyFont="1" applyFill="1" applyAlignment="1"/>
    <xf numFmtId="0" fontId="0" fillId="0" borderId="0" xfId="0" applyFill="1" applyAlignment="1"/>
    <xf numFmtId="0" fontId="11" fillId="0" borderId="0" xfId="45" applyFont="1" applyFill="1" applyAlignment="1">
      <alignment vertical="center"/>
    </xf>
    <xf numFmtId="3" fontId="11" fillId="0" borderId="0" xfId="43" applyNumberFormat="1" applyFont="1" applyFill="1"/>
    <xf numFmtId="3" fontId="9" fillId="0" borderId="0" xfId="125" applyNumberFormat="1" applyFont="1" applyFill="1"/>
    <xf numFmtId="0" fontId="22" fillId="0" borderId="0" xfId="0" applyFont="1" applyFill="1"/>
    <xf numFmtId="0" fontId="13" fillId="0" borderId="0" xfId="43" applyFont="1" applyFill="1" applyAlignment="1">
      <alignment vertical="center"/>
    </xf>
    <xf numFmtId="0" fontId="11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1" fillId="0" borderId="0" xfId="43" applyFont="1" applyFill="1"/>
    <xf numFmtId="4" fontId="11" fillId="0" borderId="0" xfId="43" applyNumberFormat="1" applyFont="1" applyFill="1"/>
    <xf numFmtId="165" fontId="11" fillId="0" borderId="0" xfId="288" applyFont="1" applyFill="1"/>
    <xf numFmtId="165" fontId="11" fillId="0" borderId="0" xfId="0" applyNumberFormat="1" applyFont="1" applyFill="1"/>
    <xf numFmtId="3" fontId="18" fillId="0" borderId="0" xfId="0" applyNumberFormat="1" applyFont="1" applyFill="1" applyBorder="1"/>
    <xf numFmtId="3" fontId="9" fillId="0" borderId="0" xfId="0" applyNumberFormat="1" applyFont="1" applyFill="1" applyBorder="1"/>
    <xf numFmtId="0" fontId="45" fillId="0" borderId="0" xfId="0" applyFont="1" applyFill="1" applyAlignment="1">
      <alignment wrapText="1"/>
    </xf>
    <xf numFmtId="3" fontId="45" fillId="0" borderId="0" xfId="43" applyNumberFormat="1" applyFont="1" applyFill="1"/>
    <xf numFmtId="3" fontId="45" fillId="0" borderId="0" xfId="125" applyNumberFormat="1" applyFont="1" applyFill="1"/>
    <xf numFmtId="0" fontId="11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wrapText="1"/>
    </xf>
    <xf numFmtId="4" fontId="11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4" fontId="9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1" fillId="0" borderId="0" xfId="43" applyFont="1" applyFill="1" applyAlignment="1">
      <alignment horizontal="right" wrapText="1"/>
    </xf>
    <xf numFmtId="0" fontId="13" fillId="0" borderId="0" xfId="43" applyFont="1" applyFill="1" applyAlignment="1">
      <alignment horizontal="right" wrapText="1"/>
    </xf>
    <xf numFmtId="0" fontId="12" fillId="0" borderId="0" xfId="0" applyFont="1" applyFill="1" applyAlignment="1">
      <alignment horizontal="right"/>
    </xf>
    <xf numFmtId="3" fontId="9" fillId="0" borderId="0" xfId="0" applyNumberFormat="1" applyFont="1" applyFill="1" applyAlignment="1">
      <alignment horizontal="right"/>
    </xf>
    <xf numFmtId="2" fontId="12" fillId="0" borderId="0" xfId="0" applyNumberFormat="1" applyFont="1" applyFill="1" applyAlignment="1">
      <alignment wrapText="1"/>
    </xf>
    <xf numFmtId="4" fontId="45" fillId="0" borderId="0" xfId="0" applyNumberFormat="1" applyFont="1" applyFill="1" applyAlignment="1">
      <alignment wrapText="1"/>
    </xf>
    <xf numFmtId="3" fontId="45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center"/>
    </xf>
    <xf numFmtId="3" fontId="22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</cellXfs>
  <cellStyles count="292">
    <cellStyle name="20% - Énfasis1" xfId="1" builtinId="30" customBuiltin="1"/>
    <cellStyle name="20% - Énfasis1 2" xfId="67"/>
    <cellStyle name="20% - Énfasis1 2 2" xfId="158"/>
    <cellStyle name="20% - Énfasis1 3" xfId="90"/>
    <cellStyle name="20% - Énfasis1 3 2" xfId="177"/>
    <cellStyle name="20% - Énfasis1 4" xfId="109"/>
    <cellStyle name="20% - Énfasis1 4 2" xfId="196"/>
    <cellStyle name="20% - Énfasis1 5" xfId="215"/>
    <cellStyle name="20% - Énfasis1 6" xfId="137"/>
    <cellStyle name="20% - Énfasis1 7" xfId="238"/>
    <cellStyle name="20% - Énfasis1 8" xfId="257"/>
    <cellStyle name="20% - Énfasis1 9" xfId="276"/>
    <cellStyle name="20% - Énfasis2" xfId="2" builtinId="34" customBuiltin="1"/>
    <cellStyle name="20% - Énfasis2 2" xfId="69"/>
    <cellStyle name="20% - Énfasis2 2 2" xfId="160"/>
    <cellStyle name="20% - Énfasis2 3" xfId="92"/>
    <cellStyle name="20% - Énfasis2 3 2" xfId="179"/>
    <cellStyle name="20% - Énfasis2 4" xfId="111"/>
    <cellStyle name="20% - Énfasis2 4 2" xfId="198"/>
    <cellStyle name="20% - Énfasis2 5" xfId="217"/>
    <cellStyle name="20% - Énfasis2 6" xfId="138"/>
    <cellStyle name="20% - Énfasis2 7" xfId="240"/>
    <cellStyle name="20% - Énfasis2 8" xfId="259"/>
    <cellStyle name="20% - Énfasis2 9" xfId="278"/>
    <cellStyle name="20% - Énfasis3" xfId="3" builtinId="38" customBuiltin="1"/>
    <cellStyle name="20% - Énfasis3 2" xfId="71"/>
    <cellStyle name="20% - Énfasis3 2 2" xfId="162"/>
    <cellStyle name="20% - Énfasis3 3" xfId="94"/>
    <cellStyle name="20% - Énfasis3 3 2" xfId="181"/>
    <cellStyle name="20% - Énfasis3 4" xfId="113"/>
    <cellStyle name="20% - Énfasis3 4 2" xfId="200"/>
    <cellStyle name="20% - Énfasis3 5" xfId="219"/>
    <cellStyle name="20% - Énfasis3 6" xfId="139"/>
    <cellStyle name="20% - Énfasis3 7" xfId="242"/>
    <cellStyle name="20% - Énfasis3 8" xfId="261"/>
    <cellStyle name="20% - Énfasis3 9" xfId="280"/>
    <cellStyle name="20% - Énfasis4" xfId="4" builtinId="42" customBuiltin="1"/>
    <cellStyle name="20% - Énfasis4 2" xfId="73"/>
    <cellStyle name="20% - Énfasis4 2 2" xfId="164"/>
    <cellStyle name="20% - Énfasis4 3" xfId="96"/>
    <cellStyle name="20% - Énfasis4 3 2" xfId="183"/>
    <cellStyle name="20% - Énfasis4 4" xfId="115"/>
    <cellStyle name="20% - Énfasis4 4 2" xfId="202"/>
    <cellStyle name="20% - Énfasis4 5" xfId="221"/>
    <cellStyle name="20% - Énfasis4 6" xfId="140"/>
    <cellStyle name="20% - Énfasis4 7" xfId="244"/>
    <cellStyle name="20% - Énfasis4 8" xfId="263"/>
    <cellStyle name="20% - Énfasis4 9" xfId="282"/>
    <cellStyle name="20% - Énfasis5" xfId="5" builtinId="46" customBuiltin="1"/>
    <cellStyle name="20% - Énfasis5 2" xfId="75"/>
    <cellStyle name="20% - Énfasis5 2 2" xfId="166"/>
    <cellStyle name="20% - Énfasis5 3" xfId="98"/>
    <cellStyle name="20% - Énfasis5 3 2" xfId="185"/>
    <cellStyle name="20% - Énfasis5 4" xfId="117"/>
    <cellStyle name="20% - Énfasis5 4 2" xfId="204"/>
    <cellStyle name="20% - Énfasis5 5" xfId="223"/>
    <cellStyle name="20% - Énfasis5 6" xfId="141"/>
    <cellStyle name="20% - Énfasis5 7" xfId="246"/>
    <cellStyle name="20% - Énfasis5 8" xfId="265"/>
    <cellStyle name="20% - Énfasis5 9" xfId="284"/>
    <cellStyle name="20% - Énfasis6" xfId="6" builtinId="50" customBuiltin="1"/>
    <cellStyle name="20% - Énfasis6 2" xfId="77"/>
    <cellStyle name="20% - Énfasis6 2 2" xfId="168"/>
    <cellStyle name="20% - Énfasis6 3" xfId="100"/>
    <cellStyle name="20% - Énfasis6 3 2" xfId="187"/>
    <cellStyle name="20% - Énfasis6 4" xfId="119"/>
    <cellStyle name="20% - Énfasis6 4 2" xfId="206"/>
    <cellStyle name="20% - Énfasis6 5" xfId="225"/>
    <cellStyle name="20% - Énfasis6 6" xfId="142"/>
    <cellStyle name="20% - Énfasis6 7" xfId="248"/>
    <cellStyle name="20% - Énfasis6 8" xfId="267"/>
    <cellStyle name="20% - Énfasis6 9" xfId="286"/>
    <cellStyle name="40% - Énfasis1" xfId="7" builtinId="31" customBuiltin="1"/>
    <cellStyle name="40% - Énfasis1 2" xfId="68"/>
    <cellStyle name="40% - Énfasis1 2 2" xfId="159"/>
    <cellStyle name="40% - Énfasis1 3" xfId="91"/>
    <cellStyle name="40% - Énfasis1 3 2" xfId="178"/>
    <cellStyle name="40% - Énfasis1 4" xfId="110"/>
    <cellStyle name="40% - Énfasis1 4 2" xfId="197"/>
    <cellStyle name="40% - Énfasis1 5" xfId="216"/>
    <cellStyle name="40% - Énfasis1 6" xfId="143"/>
    <cellStyle name="40% - Énfasis1 7" xfId="239"/>
    <cellStyle name="40% - Énfasis1 8" xfId="258"/>
    <cellStyle name="40% - Énfasis1 9" xfId="277"/>
    <cellStyle name="40% - Énfasis2" xfId="8" builtinId="35" customBuiltin="1"/>
    <cellStyle name="40% - Énfasis2 2" xfId="70"/>
    <cellStyle name="40% - Énfasis2 2 2" xfId="161"/>
    <cellStyle name="40% - Énfasis2 3" xfId="93"/>
    <cellStyle name="40% - Énfasis2 3 2" xfId="180"/>
    <cellStyle name="40% - Énfasis2 4" xfId="112"/>
    <cellStyle name="40% - Énfasis2 4 2" xfId="199"/>
    <cellStyle name="40% - Énfasis2 5" xfId="218"/>
    <cellStyle name="40% - Énfasis2 6" xfId="144"/>
    <cellStyle name="40% - Énfasis2 7" xfId="241"/>
    <cellStyle name="40% - Énfasis2 8" xfId="260"/>
    <cellStyle name="40% - Énfasis2 9" xfId="279"/>
    <cellStyle name="40% - Énfasis3" xfId="9" builtinId="39" customBuiltin="1"/>
    <cellStyle name="40% - Énfasis3 2" xfId="72"/>
    <cellStyle name="40% - Énfasis3 2 2" xfId="163"/>
    <cellStyle name="40% - Énfasis3 3" xfId="95"/>
    <cellStyle name="40% - Énfasis3 3 2" xfId="182"/>
    <cellStyle name="40% - Énfasis3 4" xfId="114"/>
    <cellStyle name="40% - Énfasis3 4 2" xfId="201"/>
    <cellStyle name="40% - Énfasis3 5" xfId="220"/>
    <cellStyle name="40% - Énfasis3 6" xfId="145"/>
    <cellStyle name="40% - Énfasis3 7" xfId="243"/>
    <cellStyle name="40% - Énfasis3 8" xfId="262"/>
    <cellStyle name="40% - Énfasis3 9" xfId="281"/>
    <cellStyle name="40% - Énfasis4" xfId="10" builtinId="43" customBuiltin="1"/>
    <cellStyle name="40% - Énfasis4 2" xfId="74"/>
    <cellStyle name="40% - Énfasis4 2 2" xfId="165"/>
    <cellStyle name="40% - Énfasis4 3" xfId="97"/>
    <cellStyle name="40% - Énfasis4 3 2" xfId="184"/>
    <cellStyle name="40% - Énfasis4 4" xfId="116"/>
    <cellStyle name="40% - Énfasis4 4 2" xfId="203"/>
    <cellStyle name="40% - Énfasis4 5" xfId="222"/>
    <cellStyle name="40% - Énfasis4 6" xfId="146"/>
    <cellStyle name="40% - Énfasis4 7" xfId="245"/>
    <cellStyle name="40% - Énfasis4 8" xfId="264"/>
    <cellStyle name="40% - Énfasis4 9" xfId="283"/>
    <cellStyle name="40% - Énfasis5" xfId="11" builtinId="47" customBuiltin="1"/>
    <cellStyle name="40% - Énfasis5 2" xfId="76"/>
    <cellStyle name="40% - Énfasis5 2 2" xfId="167"/>
    <cellStyle name="40% - Énfasis5 3" xfId="99"/>
    <cellStyle name="40% - Énfasis5 3 2" xfId="186"/>
    <cellStyle name="40% - Énfasis5 4" xfId="118"/>
    <cellStyle name="40% - Énfasis5 4 2" xfId="205"/>
    <cellStyle name="40% - Énfasis5 5" xfId="224"/>
    <cellStyle name="40% - Énfasis5 6" xfId="147"/>
    <cellStyle name="40% - Énfasis5 7" xfId="247"/>
    <cellStyle name="40% - Énfasis5 8" xfId="266"/>
    <cellStyle name="40% - Énfasis5 9" xfId="285"/>
    <cellStyle name="40% - Énfasis6" xfId="12" builtinId="51" customBuiltin="1"/>
    <cellStyle name="40% - Énfasis6 2" xfId="78"/>
    <cellStyle name="40% - Énfasis6 2 2" xfId="169"/>
    <cellStyle name="40% - Énfasis6 3" xfId="101"/>
    <cellStyle name="40% - Énfasis6 3 2" xfId="188"/>
    <cellStyle name="40% - Énfasis6 4" xfId="120"/>
    <cellStyle name="40% - Énfasis6 4 2" xfId="207"/>
    <cellStyle name="40% - Énfasis6 5" xfId="226"/>
    <cellStyle name="40% - Énfasis6 6" xfId="148"/>
    <cellStyle name="40% - Énfasis6 7" xfId="249"/>
    <cellStyle name="40% - Énfasis6 8" xfId="268"/>
    <cellStyle name="40% - Énfasis6 9" xfId="287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61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288" builtinId="3"/>
    <cellStyle name="Millares [0]" xfId="32" builtinId="6"/>
    <cellStyle name="Millares [0] 2" xfId="33"/>
    <cellStyle name="Millares [0] 2 2" xfId="34"/>
    <cellStyle name="Millares [0] 2 2 2" xfId="124"/>
    <cellStyle name="Millares [0] 2 3" xfId="35"/>
    <cellStyle name="Millares [0] 2 3 2" xfId="123"/>
    <cellStyle name="Millares [0] 2 4" xfId="36"/>
    <cellStyle name="Millares [0] 2 4 2" xfId="37"/>
    <cellStyle name="Millares [0] 2 4 2 2" xfId="131"/>
    <cellStyle name="Millares [0] 2 4 3" xfId="85"/>
    <cellStyle name="Millares [0] 2 4 4" xfId="233"/>
    <cellStyle name="Millares [0] 3" xfId="38"/>
    <cellStyle name="Millares [0] 3 2" xfId="39"/>
    <cellStyle name="Millares [0] 3 2 2" xfId="132"/>
    <cellStyle name="Millares [0] 3 3" xfId="80"/>
    <cellStyle name="Millares [0] 3 4" xfId="228"/>
    <cellStyle name="Millares [0] 4" xfId="40"/>
    <cellStyle name="Millares [0] 4 2" xfId="149"/>
    <cellStyle name="Millares 2" xfId="41"/>
    <cellStyle name="Millares 2 2" xfId="122"/>
    <cellStyle name="Millares 3" xfId="290"/>
    <cellStyle name="Neutral" xfId="42" builtinId="28" customBuiltin="1"/>
    <cellStyle name="Normal" xfId="0" builtinId="0"/>
    <cellStyle name="Normal 10" xfId="213"/>
    <cellStyle name="Normal 11" xfId="236"/>
    <cellStyle name="Normal 12" xfId="255"/>
    <cellStyle name="Normal 13" xfId="274"/>
    <cellStyle name="Normal 14" xfId="289"/>
    <cellStyle name="Normal 2" xfId="43"/>
    <cellStyle name="Normal 2 2" xfId="44"/>
    <cellStyle name="Normal 2 2 2" xfId="125"/>
    <cellStyle name="Normal 2 3" xfId="121"/>
    <cellStyle name="Normal 3" xfId="45"/>
    <cellStyle name="Normal 3 2" xfId="46"/>
    <cellStyle name="Normal 3 2 2" xfId="127"/>
    <cellStyle name="Normal 3 3" xfId="47"/>
    <cellStyle name="Normal 3 3 2" xfId="81"/>
    <cellStyle name="Normal 3 3 2 2" xfId="170"/>
    <cellStyle name="Normal 3 3 3" xfId="102"/>
    <cellStyle name="Normal 3 3 3 2" xfId="189"/>
    <cellStyle name="Normal 3 3 4" xfId="126"/>
    <cellStyle name="Normal 3 3 4 2" xfId="208"/>
    <cellStyle name="Normal 3 3 5" xfId="229"/>
    <cellStyle name="Normal 3 3 6" xfId="151"/>
    <cellStyle name="Normal 3 3 7" xfId="250"/>
    <cellStyle name="Normal 3 3 8" xfId="269"/>
    <cellStyle name="Normal 3 3 9" xfId="291"/>
    <cellStyle name="Normal 3 4" xfId="48"/>
    <cellStyle name="Normal 3 4 2" xfId="49"/>
    <cellStyle name="Normal 3 4 2 2" xfId="133"/>
    <cellStyle name="Normal 3 4 3" xfId="84"/>
    <cellStyle name="Normal 3 4 4" xfId="232"/>
    <cellStyle name="Normal 3 5" xfId="150"/>
    <cellStyle name="Normal 4" xfId="50"/>
    <cellStyle name="Normal 4 2" xfId="82"/>
    <cellStyle name="Normal 4 2 2" xfId="171"/>
    <cellStyle name="Normal 4 3" xfId="103"/>
    <cellStyle name="Normal 4 3 2" xfId="190"/>
    <cellStyle name="Normal 4 4" xfId="128"/>
    <cellStyle name="Normal 4 4 2" xfId="209"/>
    <cellStyle name="Normal 4 5" xfId="230"/>
    <cellStyle name="Normal 4 6" xfId="152"/>
    <cellStyle name="Normal 4 7" xfId="251"/>
    <cellStyle name="Normal 4 8" xfId="270"/>
    <cellStyle name="Normal 5" xfId="51"/>
    <cellStyle name="Normal 5 2" xfId="52"/>
    <cellStyle name="Normal 5 2 2" xfId="134"/>
    <cellStyle name="Normal 5 3" xfId="79"/>
    <cellStyle name="Normal 5 4" xfId="227"/>
    <cellStyle name="Normal 6" xfId="53"/>
    <cellStyle name="Normal 6 2" xfId="86"/>
    <cellStyle name="Normal 6 2 2" xfId="173"/>
    <cellStyle name="Normal 6 3" xfId="105"/>
    <cellStyle name="Normal 6 3 2" xfId="192"/>
    <cellStyle name="Normal 6 4" xfId="135"/>
    <cellStyle name="Normal 6 4 2" xfId="211"/>
    <cellStyle name="Normal 6 5" xfId="234"/>
    <cellStyle name="Normal 6 6" xfId="153"/>
    <cellStyle name="Normal 6 7" xfId="253"/>
    <cellStyle name="Normal 6 8" xfId="272"/>
    <cellStyle name="Normal 7" xfId="65"/>
    <cellStyle name="Normal 7 2" xfId="156"/>
    <cellStyle name="Normal 8" xfId="88"/>
    <cellStyle name="Normal 8 2" xfId="175"/>
    <cellStyle name="Normal 9" xfId="107"/>
    <cellStyle name="Normal 9 2" xfId="194"/>
    <cellStyle name="Notas 10" xfId="275"/>
    <cellStyle name="Notas 2" xfId="54"/>
    <cellStyle name="Notas 2 2" xfId="83"/>
    <cellStyle name="Notas 2 2 2" xfId="172"/>
    <cellStyle name="Notas 2 3" xfId="104"/>
    <cellStyle name="Notas 2 3 2" xfId="191"/>
    <cellStyle name="Notas 2 4" xfId="129"/>
    <cellStyle name="Notas 2 4 2" xfId="210"/>
    <cellStyle name="Notas 2 5" xfId="231"/>
    <cellStyle name="Notas 2 6" xfId="154"/>
    <cellStyle name="Notas 2 7" xfId="252"/>
    <cellStyle name="Notas 2 8" xfId="271"/>
    <cellStyle name="Notas 3" xfId="55"/>
    <cellStyle name="Notas 3 2" xfId="87"/>
    <cellStyle name="Notas 3 2 2" xfId="174"/>
    <cellStyle name="Notas 3 3" xfId="106"/>
    <cellStyle name="Notas 3 3 2" xfId="193"/>
    <cellStyle name="Notas 3 4" xfId="136"/>
    <cellStyle name="Notas 3 4 2" xfId="212"/>
    <cellStyle name="Notas 3 5" xfId="235"/>
    <cellStyle name="Notas 3 6" xfId="155"/>
    <cellStyle name="Notas 3 7" xfId="254"/>
    <cellStyle name="Notas 3 8" xfId="273"/>
    <cellStyle name="Notas 4" xfId="66"/>
    <cellStyle name="Notas 4 2" xfId="157"/>
    <cellStyle name="Notas 5" xfId="89"/>
    <cellStyle name="Notas 5 2" xfId="176"/>
    <cellStyle name="Notas 6" xfId="108"/>
    <cellStyle name="Notas 6 2" xfId="195"/>
    <cellStyle name="Notas 7" xfId="214"/>
    <cellStyle name="Notas 8" xfId="237"/>
    <cellStyle name="Notas 9" xfId="256"/>
    <cellStyle name="Porcentaje 2" xfId="56"/>
    <cellStyle name="Porcentaje 2 2" xfId="130"/>
    <cellStyle name="Salida" xfId="57" builtinId="21" customBuiltin="1"/>
    <cellStyle name="Texto de advertencia" xfId="58" builtinId="11" customBuiltin="1"/>
    <cellStyle name="Texto explicativo" xfId="59" builtinId="53" customBuiltin="1"/>
    <cellStyle name="Título" xfId="60" builtinId="15" customBuiltin="1"/>
    <cellStyle name="Título 2" xfId="62" builtinId="17" customBuiltin="1"/>
    <cellStyle name="Título 3" xfId="63" builtinId="18" customBuiltin="1"/>
    <cellStyle name="Total" xfId="64" builtinId="25" customBuiltin="1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[72-904.xlsx]Gráfico VCC!Tabla dinámica9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F37-4946-8089-76FEE7934F0E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F37-4946-8089-76FEE7934F0E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F37-4946-8089-76FEE7934F0E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19060706.05558522</c:v>
                </c:pt>
                <c:pt idx="1">
                  <c:v>33253205.249770116</c:v>
                </c:pt>
                <c:pt idx="2">
                  <c:v>42296292.207864746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37-4946-8089-76FEE7934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0703104"/>
        <c:axId val="324897600"/>
      </c:barChart>
      <c:catAx>
        <c:axId val="3507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4897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48976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07031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[72-904.xlsx]Gráfico AB!Tabla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66F-4644-BB22-3C80E2BA573F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66F-4644-BB22-3C80E2BA573F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66F-4644-BB22-3C80E2BA573F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6664665.7412645491</c:v>
                </c:pt>
                <c:pt idx="1">
                  <c:v>11167055.809604472</c:v>
                </c:pt>
                <c:pt idx="2">
                  <c:v>12840310.623706656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6F-4644-BB22-3C80E2BA5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4080768"/>
        <c:axId val="447864128"/>
      </c:barChart>
      <c:catAx>
        <c:axId val="35408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864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78641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40807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[72-904.xlsx]Gráfico P.MA.!Tabla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CF-4ACD-92CD-E36528DBFBB6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CF-4ACD-92CD-E36528DBFBB6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CF-4ACD-92CD-E36528DBFBB6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154971418.73912901</c:v>
                </c:pt>
                <c:pt idx="1">
                  <c:v>246808259.73352751</c:v>
                </c:pt>
                <c:pt idx="2">
                  <c:v>304911433.35558897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CF-4ACD-92CD-E36528DBF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351552"/>
        <c:axId val="449545344"/>
      </c:barChart>
      <c:catAx>
        <c:axId val="37135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9545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95453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713515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[72-904.xlsx]Gráfico p.me.!Tabla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BAA-40C5-8E7F-79DD442EEC1B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BAA-40C5-8E7F-79DD442EEC1B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BAA-40C5-8E7F-79DD442EEC1B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213982289.57422978</c:v>
                </c:pt>
                <c:pt idx="1">
                  <c:v>343795834.75501466</c:v>
                </c:pt>
                <c:pt idx="2">
                  <c:v>417176649.01576179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AA-40C5-8E7F-79DD442EE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355136"/>
        <c:axId val="449547072"/>
      </c:barChart>
      <c:catAx>
        <c:axId val="3713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9547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9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71355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26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533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431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Álvaro Sánchez Luengo" refreshedDate="43368.533682638888" createdVersion="4" refreshedVersion="4" minRefreshableVersion="3" recordCount="63">
  <cacheSource type="worksheet">
    <worksheetSource ref="K3:N66" sheet="72-904_Tablas gráficos"/>
  </cacheSource>
  <cacheFields count="4">
    <cacheField name="Especie" numFmtId="3">
      <sharedItems count="176">
        <s v="Acacia spp."/>
        <s v="Phillyrea latifolia"/>
        <s v="Ailanthus altissima"/>
        <s v="Malus sylvestris"/>
        <s v="Celtis australis"/>
        <s v="Crataegus spp."/>
        <s v="Pyrus spp."/>
        <s v="Pinus sylvestris"/>
        <s v="Pinus uncinata"/>
        <s v="Pinus pinea"/>
        <s v="Pinus halepensis"/>
        <s v="Pinus nigra"/>
        <s v="Pinus pinaster"/>
        <s v="Pinus radiata"/>
        <s v="Cupressus sempervirens"/>
        <s v="Juniperus communis"/>
        <s v="Quercus robur"/>
        <s v="Quercus petraea"/>
        <s v="Quercus pyrenaica"/>
        <s v="Quercus faginea"/>
        <s v="Quercus ilex ssp. ballota"/>
        <s v="Quercus suber"/>
        <s v="Populus alba"/>
        <s v="Tamarix spp."/>
        <s v="Alnus glutinosa"/>
        <s v="Fraxinus angustifolia"/>
        <s v="Ulmus minor"/>
        <s v="Salix spp."/>
        <s v="Populus nigra"/>
        <s v="Eucalyptus globulus"/>
        <s v="Eucalyptus camaldulensis"/>
        <s v="Otros eucaliptos"/>
        <s v="Eucalyptus nitens"/>
        <s v="Olea europaea"/>
        <s v="Arbutus unedo "/>
        <s v="Castanea sativa"/>
        <s v="Betula spp."/>
        <s v="Juglans regia"/>
        <s v="Acer campestre"/>
        <s v="Prunus spp."/>
        <s v="Rhus coriaria"/>
        <s v="Sambucus nigra"/>
        <s v="Otras frondosas"/>
        <s v="Crataegus monogyna"/>
        <s v="Cedrus deodara"/>
        <s v="Juniperus oxycedrus"/>
        <s v="Salix alba"/>
        <s v="Populus x canadensis"/>
        <s v="Betula alba"/>
        <s v="Acer monspessulanum"/>
        <s v="Ficus carica"/>
        <s v="Acacia dealbata"/>
        <s v="Salix atrocinerea"/>
        <s v="Acer negundo"/>
        <s v="Sorbus aucuparia"/>
        <s v="Gleditsia triacanthos"/>
        <s v="Prunus avium"/>
        <s v="Fraxinus spp."/>
        <s v="Ulmus spp."/>
        <s v="Prunus lusitanica"/>
        <s v="Morus alba"/>
        <s v="Sorbus torminalis"/>
        <s v="Salix caprea"/>
        <s v="Platanus orientalis" u="1"/>
        <s v="Robinia pseudoacacia" u="1"/>
        <s v="Ulmus glabra" u="1"/>
        <s v="Ilex canariensis" u="1"/>
        <s v="Sorbus domestica" u="1"/>
        <s v="Cupressus arizonica" u="1"/>
        <s v="Corylus avellana" u="1"/>
        <s v="Acacia melanoxylon" u="1"/>
        <s v="Platanus hispanica" u="1"/>
        <s v="Acer platanoides" u="1"/>
        <s v="Acer spp. " u="1"/>
        <s v="Cupressus lusitanica" u="1"/>
        <s v="Sorbus spp." u="1"/>
        <s v="Eucalyptus robusta" u="1"/>
        <s v="Chamaecyparis lawsoniana" u="1"/>
        <s v="Tilia platyphyllos" u="1"/>
        <s v="Arbutus canariensis" u="1"/>
        <s v="Quercus ilex ssp. ilex" u="1"/>
        <s v="Prunus padus" u="1"/>
        <s v="Juglans nigra" u="1"/>
        <s v="Ilex aquifolium" u="1"/>
        <s v="Otras laurisilvas" u="1"/>
        <s v="Pseudotsuga menziesii" u="1"/>
        <s v="Myrica faya" u="1"/>
        <s v="Juniperus thurifera" u="1"/>
        <s v="Morus spp." u="1"/>
        <s v="Erica arborea" u="1"/>
        <s v="Betula pendula" u="1"/>
        <s v="Pistacia atlantica" u="1"/>
        <s v="Phoenix canariensis" u="1"/>
        <s v="Otros pinos" u="1"/>
        <s v="Otros quercus" u="1"/>
        <s v="Erica scoparia" u="1"/>
        <s v="Myrica rivas-martinezii" u="1"/>
        <s v="Acer pseudoplatanus" u="1"/>
        <s v="Pinus canariensis" u="1"/>
        <s v="Quercus" u="1"/>
        <s v="Salix purpurea" u="1"/>
        <s v="Populus tremula" u="1"/>
        <s v="Larix x eurolepis" u="1"/>
        <s v="Apollonias barbujana" u="1"/>
        <s v="Juniperus phoenicea" u="1"/>
        <s v="Tilia cordata" u="1"/>
        <s v="Laurus nobilis" u="1"/>
        <s v="Quercus lusitanica (Q. fruticosa)" u="1"/>
        <s v="Visnea mocanera" u="1"/>
        <s v="Crataegus lacinata" u="1"/>
        <s v="Eucalyptus gomphocephalus" u="1"/>
        <s v="Sin asignar" u="1"/>
        <s v="Ceratonia siliqua" u="1"/>
        <s v="Frangula alnus" u="1"/>
        <s v="Mezcla de coníferas" u="1"/>
        <s v="Acer opalus" u="1"/>
        <s v="Salix elaeagnos" u="1"/>
        <s v="Pistacia terebinthus" u="1"/>
        <s v="Pinos" u="1"/>
        <s v="Abies alba" u="1"/>
        <s v="Picconia excelsa" u="1"/>
        <s v="Otros árboles ripícolas" u="1"/>
        <s v="Phoenix spp." u="1"/>
        <s v="Salix fragilis" u="1"/>
        <s v="Eucalyptus viminalis" u="1"/>
        <s v="Larix decidua" u="1"/>
        <s v="Quercus alpestris" u="1"/>
        <s v="Fraxinus excelsior" u="1"/>
        <s v="Laurus azorica" u="1"/>
        <s v="Thuja spp." u="1"/>
        <s v="Morus nigra" u="1"/>
        <s v="Fagus sylvatica" u="1"/>
        <s v="Abies pinsapo" u="1"/>
        <s v="Sophora japonica" u="1"/>
        <s v="Picea abies" u="1"/>
        <s v="Dracaena draco" u="1"/>
        <s v="Cedrus atlantica" u="1"/>
        <s v="Salix canariensis" u="1"/>
        <s v="Laurisilva" u="1"/>
        <s v="Sorbus aria" u="1"/>
        <s v="Salix babylonica" u="1"/>
        <s v="Mezcla de pequeñas frondosas" u="1"/>
        <s v="Heberdenia bahamensis" u="1"/>
        <s v="Persea indica" u="1"/>
        <s v="Carpinus betulus" u="1"/>
        <s v="Crataegus azarolus" u="1"/>
        <s v="Mezcla de frondosas de gran porte" u="1"/>
        <s v="Fraxinus ornus" u="1"/>
        <s v="Otras coníferas" u="1"/>
        <s v="Tamarix canariensis" u="1"/>
        <s v="Ocotea phoetens" u="1"/>
        <s v="Sideroxylon marmulano" u="1"/>
        <s v="Larix leptolepis" u="1"/>
        <s v="Cedrus libani" u="1"/>
        <s v="Pleiomeris canariensis" u="1"/>
        <s v="Quercus rubra" u="1"/>
        <s v="Rhamnus glandulosa" u="1"/>
        <s v="Tetraclinis articulata" u="1"/>
        <s v="Juniperus cedrus" u="1"/>
        <s v="Ilex platyphylla" u="1"/>
        <s v="Cupressus macrocarpa" u="1"/>
        <s v="Taxus baccata" u="1"/>
        <s v="Quercus humilis" u="1"/>
        <s v="Salix cantabrica" u="1"/>
        <s v="Rhamnus alaternus" u="1"/>
        <s v="Mezcla de árboles de ribera" u="1"/>
        <s v="Tilia spp." u="1"/>
        <s v="Mezcla de eucaliptos" u="1"/>
        <s v="Quercus canariensis" u="1"/>
        <s v="Sorbus latifolia" u="1"/>
        <s v="Crataegus laevigata" u="1"/>
        <s v="Larix spp." u="1"/>
        <s v="Ulmus pumila" u="1"/>
        <s v="Juniperus turbinata" u="1"/>
        <s v="Myrtus communis" u="1"/>
        <s v="Sorbus chamaemespilus" u="1"/>
      </sharedItems>
    </cacheField>
    <cacheField name="IFN2_x000a_(pies)" numFmtId="3">
      <sharedItems containsSemiMixedTypes="0" containsString="0" containsNumber="1" minValue="0" maxValue="3911398.2430775929"/>
    </cacheField>
    <cacheField name="IFN3_x000a_(pies)" numFmtId="3">
      <sharedItems containsSemiMixedTypes="0" containsString="0" containsNumber="1" minValue="0" maxValue="6700334.9154118681"/>
    </cacheField>
    <cacheField name="IFN4_x000a_(pies)" numFmtId="3">
      <sharedItems containsSemiMixedTypes="0" containsString="0" containsNumber="1" minValue="0" maxValue="7535254.25714041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Álvaro Sánchez Luengo" refreshedDate="43368.554002199075" createdVersion="4" refreshedVersion="4" minRefreshableVersion="3" recordCount="63">
  <cacheSource type="worksheet">
    <worksheetSource ref="P3:S66" sheet="72-904_Tablas gráficos"/>
  </cacheSource>
  <cacheFields count="4">
    <cacheField name="Especie" numFmtId="3">
      <sharedItems count="63">
        <s v="Acacia spp."/>
        <s v="Phillyrea latifolia"/>
        <s v="Ailanthus altissima"/>
        <s v="Malus sylvestris"/>
        <s v="Celtis australis"/>
        <s v="Crataegus spp."/>
        <s v="Pyrus spp."/>
        <s v="Pinus sylvestris"/>
        <s v="Pinus uncinata"/>
        <s v="Pinus pinea"/>
        <s v="Pinus halepensis"/>
        <s v="Pinus nigra"/>
        <s v="Pinus pinaster"/>
        <s v="Pinus radiata"/>
        <s v="Cupressus sempervirens"/>
        <s v="Juniperus communis"/>
        <s v="Quercus robur"/>
        <s v="Quercus petraea"/>
        <s v="Quercus pyrenaica"/>
        <s v="Quercus faginea"/>
        <s v="Quercus ilex ssp. ballota"/>
        <s v="Quercus suber"/>
        <s v="Populus alba"/>
        <s v="Tamarix spp."/>
        <s v="Alnus glutinosa"/>
        <s v="Fraxinus angustifolia"/>
        <s v="Ulmus minor"/>
        <s v="Salix spp."/>
        <s v="Populus nigra"/>
        <s v="Eucalyptus globulus"/>
        <s v="Eucalyptus camaldulensis"/>
        <s v="Otros eucaliptos"/>
        <s v="Eucalyptus nitens"/>
        <s v="Olea europaea"/>
        <s v="Arbutus unedo "/>
        <s v="Castanea sativa"/>
        <s v="Betula spp."/>
        <s v="Juglans regia"/>
        <s v="Acer campestre"/>
        <s v="Prunus spp."/>
        <s v="Rhus coriaria"/>
        <s v="Sambucus nigra"/>
        <s v="Otras frondosas"/>
        <s v="Crataegus monogyna"/>
        <s v="Cedrus deodara"/>
        <s v="Juniperus oxycedrus"/>
        <s v="Salix alba"/>
        <s v="Populus x canadensis"/>
        <s v="Betula alba"/>
        <s v="Acer monspessulanum"/>
        <s v="Ficus carica"/>
        <s v="Acacia dealbata"/>
        <s v="Salix atrocinerea"/>
        <s v="Acer negundo"/>
        <s v="Sorbus aucuparia"/>
        <s v="Gleditsia triacanthos"/>
        <s v="Prunus avium"/>
        <s v="Fraxinus spp."/>
        <s v="Ulmus spp."/>
        <s v="Prunus lusitanica"/>
        <s v="Morus alba"/>
        <s v="Sorbus torminalis"/>
        <s v="Salix caprea"/>
      </sharedItems>
    </cacheField>
    <cacheField name="IFN2_x000a_(m3)" numFmtId="0">
      <sharedItems containsSemiMixedTypes="0" containsString="0" containsNumber="1" minValue="0" maxValue="8004550.374463873"/>
    </cacheField>
    <cacheField name="IFN3_x000a_(m3)" numFmtId="0">
      <sharedItems containsSemiMixedTypes="0" containsString="0" containsNumber="1" minValue="0" maxValue="14648834.429686209"/>
    </cacheField>
    <cacheField name="IFN4_x000a_(m3)" numFmtId="0">
      <sharedItems containsSemiMixedTypes="0" containsString="0" containsNumber="1" minValue="0" maxValue="18356428.6777054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Álvaro Sánchez Luengo" refreshedDate="43368.5559931713" createdVersion="4" refreshedVersion="4" minRefreshableVersion="3" recordCount="63">
  <cacheSource type="worksheet">
    <worksheetSource ref="F3:I66" sheet="72-904_Tablas gráficos"/>
  </cacheSource>
  <cacheFields count="4">
    <cacheField name="Especie" numFmtId="3">
      <sharedItems count="176">
        <s v="Acacia spp."/>
        <s v="Phillyrea latifolia"/>
        <s v="Ailanthus altissima"/>
        <s v="Malus sylvestris"/>
        <s v="Celtis australis"/>
        <s v="Crataegus spp."/>
        <s v="Pyrus spp."/>
        <s v="Pinus sylvestris"/>
        <s v="Pinus uncinata"/>
        <s v="Pinus pinea"/>
        <s v="Pinus halepensis"/>
        <s v="Pinus nigra"/>
        <s v="Pinus pinaster"/>
        <s v="Pinus radiata"/>
        <s v="Cupressus sempervirens"/>
        <s v="Juniperus communis"/>
        <s v="Quercus robur"/>
        <s v="Quercus petraea"/>
        <s v="Quercus pyrenaica"/>
        <s v="Quercus faginea"/>
        <s v="Quercus ilex ssp. ballota"/>
        <s v="Quercus suber"/>
        <s v="Populus alba"/>
        <s v="Tamarix spp."/>
        <s v="Alnus glutinosa"/>
        <s v="Fraxinus angustifolia"/>
        <s v="Ulmus minor"/>
        <s v="Salix spp."/>
        <s v="Populus nigra"/>
        <s v="Eucalyptus globulus"/>
        <s v="Eucalyptus camaldulensis"/>
        <s v="Otros eucaliptos"/>
        <s v="Eucalyptus nitens"/>
        <s v="Olea europaea"/>
        <s v="Arbutus unedo "/>
        <s v="Castanea sativa"/>
        <s v="Betula spp."/>
        <s v="Juglans regia"/>
        <s v="Acer campestre"/>
        <s v="Prunus spp."/>
        <s v="Rhus coriaria"/>
        <s v="Sambucus nigra"/>
        <s v="Otras frondosas"/>
        <s v="Crataegus monogyna"/>
        <s v="Cedrus deodara"/>
        <s v="Juniperus oxycedrus"/>
        <s v="Salix alba"/>
        <s v="Populus x canadensis"/>
        <s v="Betula alba"/>
        <s v="Acer monspessulanum"/>
        <s v="Ficus carica"/>
        <s v="Acacia dealbata"/>
        <s v="Salix atrocinerea"/>
        <s v="Acer negundo"/>
        <s v="Sorbus aucuparia"/>
        <s v="Gleditsia triacanthos"/>
        <s v="Prunus avium"/>
        <s v="Fraxinus spp."/>
        <s v="Ulmus spp."/>
        <s v="Prunus lusitanica"/>
        <s v="Morus alba"/>
        <s v="Sorbus torminalis"/>
        <s v="Salix caprea"/>
        <s v="Platanus orientalis" u="1"/>
        <s v="Robinia pseudoacacia" u="1"/>
        <s v="Ulmus glabra" u="1"/>
        <s v="Ilex canariensis" u="1"/>
        <s v="Sorbus domestica" u="1"/>
        <s v="Cupressus arizonica" u="1"/>
        <s v="Corylus avellana" u="1"/>
        <s v="Acacia melanoxylon" u="1"/>
        <s v="Platanus hispanica" u="1"/>
        <s v="Acer platanoides" u="1"/>
        <s v="Acer spp. " u="1"/>
        <s v="Cupressus lusitanica" u="1"/>
        <s v="Sorbus spp." u="1"/>
        <s v="Eucalyptus robusta" u="1"/>
        <s v="Chamaecyparis lawsoniana" u="1"/>
        <s v="Tilia platyphyllos" u="1"/>
        <s v="Arbutus canariensis" u="1"/>
        <s v="Quercus ilex ssp. ilex" u="1"/>
        <s v="Prunus padus" u="1"/>
        <s v="Juglans nigra" u="1"/>
        <s v="Ilex aquifolium" u="1"/>
        <s v="Otras laurisilvas" u="1"/>
        <s v="Pseudotsuga menziesii" u="1"/>
        <s v="Myrica faya" u="1"/>
        <s v="Juniperus thurifera" u="1"/>
        <s v="Morus spp." u="1"/>
        <s v="Erica arborea" u="1"/>
        <s v="Betula pendula" u="1"/>
        <s v="Pistacia atlantica" u="1"/>
        <s v="Phoenix canariensis" u="1"/>
        <s v="Otros pinos" u="1"/>
        <s v="Otros quercus" u="1"/>
        <s v="Erica scoparia" u="1"/>
        <s v="Myrica rivas-martinezii" u="1"/>
        <s v="Acer pseudoplatanus" u="1"/>
        <s v="Pinus canariensis" u="1"/>
        <s v="Quercus" u="1"/>
        <s v="Salix purpurea" u="1"/>
        <s v="Populus tremula" u="1"/>
        <s v="Larix x eurolepis" u="1"/>
        <s v="Apollonias barbujana" u="1"/>
        <s v="Juniperus phoenicea" u="1"/>
        <s v="Tilia cordata" u="1"/>
        <s v="Laurus nobilis" u="1"/>
        <s v="Quercus lusitanica (Q. fruticosa)" u="1"/>
        <s v="Visnea mocanera" u="1"/>
        <s v="Crataegus lacinata" u="1"/>
        <s v="Eucalyptus gomphocephalus" u="1"/>
        <s v="Sin asignar" u="1"/>
        <s v="Ceratonia siliqua" u="1"/>
        <s v="Frangula alnus" u="1"/>
        <s v="Mezcla de coníferas" u="1"/>
        <s v="Acer opalus" u="1"/>
        <s v="Salix elaeagnos" u="1"/>
        <s v="Pistacia terebinthus" u="1"/>
        <s v="Pinos" u="1"/>
        <s v="Abies alba" u="1"/>
        <s v="Picconia excelsa" u="1"/>
        <s v="Otros árboles ripícolas" u="1"/>
        <s v="Phoenix spp." u="1"/>
        <s v="Salix fragilis" u="1"/>
        <s v="Eucalyptus viminalis" u="1"/>
        <s v="Larix decidua" u="1"/>
        <s v="Quercus alpestris" u="1"/>
        <s v="Fraxinus excelsior" u="1"/>
        <s v="Laurus azorica" u="1"/>
        <s v="Thuja spp." u="1"/>
        <s v="Morus nigra" u="1"/>
        <s v="Fagus sylvatica" u="1"/>
        <s v="Abies pinsapo" u="1"/>
        <s v="Sophora japonica" u="1"/>
        <s v="Picea abies" u="1"/>
        <s v="Dracaena draco" u="1"/>
        <s v="Cedrus atlantica" u="1"/>
        <s v="Salix canariensis" u="1"/>
        <s v="Laurisilva" u="1"/>
        <s v="Sorbus aria" u="1"/>
        <s v="Salix babylonica" u="1"/>
        <s v="Mezcla de pequeñas frondosas" u="1"/>
        <s v="Heberdenia bahamensis" u="1"/>
        <s v="Persea indica" u="1"/>
        <s v="Carpinus betulus" u="1"/>
        <s v="Crataegus azarolus" u="1"/>
        <s v="Mezcla de frondosas de gran porte" u="1"/>
        <s v="Fraxinus ornus" u="1"/>
        <s v="Otras coníferas" u="1"/>
        <s v="Tamarix canariensis" u="1"/>
        <s v="Ocotea phoetens" u="1"/>
        <s v="Sideroxylon marmulano" u="1"/>
        <s v="Larix leptolepis" u="1"/>
        <s v="Cedrus libani" u="1"/>
        <s v="Pleiomeris canariensis" u="1"/>
        <s v="Quercus rubra" u="1"/>
        <s v="Rhamnus glandulosa" u="1"/>
        <s v="Tetraclinis articulata" u="1"/>
        <s v="Juniperus cedrus" u="1"/>
        <s v="Ilex platyphylla" u="1"/>
        <s v="Cupressus macrocarpa" u="1"/>
        <s v="Taxus baccata" u="1"/>
        <s v="Quercus humilis" u="1"/>
        <s v="Salix cantabrica" u="1"/>
        <s v="Rhamnus alaternus" u="1"/>
        <s v="Mezcla de árboles de ribera" u="1"/>
        <s v="Tilia spp." u="1"/>
        <s v="Mezcla de eucaliptos" u="1"/>
        <s v="Quercus canariensis" u="1"/>
        <s v="Sorbus latifolia" u="1"/>
        <s v="Crataegus laevigata" u="1"/>
        <s v="Larix spp." u="1"/>
        <s v="Ulmus pumila" u="1"/>
        <s v="Juniperus turbinata" u="1"/>
        <s v="Myrtus communis" u="1"/>
        <s v="Sorbus chamaemespilus" u="1"/>
      </sharedItems>
    </cacheField>
    <cacheField name="IFN2_x000a_(pies)" numFmtId="0">
      <sharedItems containsSemiMixedTypes="0" containsString="0" containsNumber="1" minValue="0" maxValue="53023911.965812191"/>
    </cacheField>
    <cacheField name="IFN3_x000a_(pies)" numFmtId="0">
      <sharedItems containsSemiMixedTypes="0" containsString="0" containsNumber="1" minValue="0" maxValue="97167556.717054605"/>
    </cacheField>
    <cacheField name="IFN4_x000a_(pies)" numFmtId="0">
      <sharedItems containsSemiMixedTypes="0" containsString="0" containsNumber="1" minValue="0" maxValue="142430248.041670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Álvaro Sánchez Luengo" refreshedDate="43368.556423842594" createdVersion="4" refreshedVersion="4" minRefreshableVersion="3" recordCount="63">
  <cacheSource type="worksheet">
    <worksheetSource ref="A3:D66" sheet="72-904_Tablas gráficos"/>
  </cacheSource>
  <cacheFields count="4">
    <cacheField name="Especie" numFmtId="3">
      <sharedItems count="176">
        <s v="Acacia spp."/>
        <s v="Phillyrea latifolia"/>
        <s v="Ailanthus altissima"/>
        <s v="Malus sylvestris"/>
        <s v="Celtis australis"/>
        <s v="Crataegus spp."/>
        <s v="Pyrus spp."/>
        <s v="Pinus sylvestris"/>
        <s v="Pinus uncinata"/>
        <s v="Pinus pinea"/>
        <s v="Pinus halepensis"/>
        <s v="Pinus nigra"/>
        <s v="Pinus pinaster"/>
        <s v="Pinus radiata"/>
        <s v="Cupressus sempervirens"/>
        <s v="Juniperus communis"/>
        <s v="Quercus robur"/>
        <s v="Quercus petraea"/>
        <s v="Quercus pyrenaica"/>
        <s v="Quercus faginea"/>
        <s v="Quercus ilex ssp. ballota"/>
        <s v="Quercus suber"/>
        <s v="Populus alba"/>
        <s v="Tamarix spp."/>
        <s v="Alnus glutinosa"/>
        <s v="Fraxinus angustifolia"/>
        <s v="Ulmus minor"/>
        <s v="Salix spp."/>
        <s v="Populus nigra"/>
        <s v="Eucalyptus globulus"/>
        <s v="Eucalyptus camaldulensis"/>
        <s v="Otros eucaliptos"/>
        <s v="Eucalyptus nitens"/>
        <s v="Olea europaea"/>
        <s v="Arbutus unedo "/>
        <s v="Castanea sativa"/>
        <s v="Betula spp."/>
        <s v="Juglans regia"/>
        <s v="Acer campestre"/>
        <s v="Prunus spp."/>
        <s v="Rhus coriaria"/>
        <s v="Sambucus nigra"/>
        <s v="Otras frondosas"/>
        <s v="Crataegus monogyna"/>
        <s v="Cedrus deodara"/>
        <s v="Juniperus oxycedrus"/>
        <s v="Salix alba"/>
        <s v="Populus x canadensis"/>
        <s v="Betula alba"/>
        <s v="Acer monspessulanum"/>
        <s v="Ficus carica"/>
        <s v="Acacia dealbata"/>
        <s v="Salix atrocinerea"/>
        <s v="Acer negundo"/>
        <s v="Sorbus aucuparia"/>
        <s v="Gleditsia triacanthos"/>
        <s v="Prunus avium"/>
        <s v="Fraxinus spp."/>
        <s v="Ulmus spp."/>
        <s v="Prunus lusitanica"/>
        <s v="Morus alba"/>
        <s v="Sorbus torminalis"/>
        <s v="Salix caprea"/>
        <s v="Platanus orientalis" u="1"/>
        <s v="Robinia pseudoacacia" u="1"/>
        <s v="Ulmus glabra" u="1"/>
        <s v="Ilex canariensis" u="1"/>
        <s v="Sorbus domestica" u="1"/>
        <s v="Cupressus arizonica" u="1"/>
        <s v="Corylus avellana" u="1"/>
        <s v="Acacia melanoxylon" u="1"/>
        <s v="Platanus hispanica" u="1"/>
        <s v="Acer platanoides" u="1"/>
        <s v="Acer spp. " u="1"/>
        <s v="Cupressus lusitanica" u="1"/>
        <s v="Sorbus spp." u="1"/>
        <s v="Eucalyptus robusta" u="1"/>
        <s v="Chamaecyparis lawsoniana" u="1"/>
        <s v="Tilia platyphyllos" u="1"/>
        <s v="Arbutus canariensis" u="1"/>
        <s v="Quercus ilex ssp. ilex" u="1"/>
        <s v="Prunus padus" u="1"/>
        <s v="Juglans nigra" u="1"/>
        <s v="Ilex aquifolium" u="1"/>
        <s v="Otras laurisilvas" u="1"/>
        <s v="Pseudotsuga menziesii" u="1"/>
        <s v="Myrica faya" u="1"/>
        <s v="Juniperus thurifera" u="1"/>
        <s v="Morus spp." u="1"/>
        <s v="Erica arborea" u="1"/>
        <s v="Betula pendula" u="1"/>
        <s v="Pistacia atlantica" u="1"/>
        <s v="Phoenix canariensis" u="1"/>
        <s v="Otros pinos" u="1"/>
        <s v="Otros quercus" u="1"/>
        <s v="Erica scoparia" u="1"/>
        <s v="Myrica rivas-martinezii" u="1"/>
        <s v="Acer pseudoplatanus" u="1"/>
        <s v="Pinus canariensis" u="1"/>
        <s v="Quercus" u="1"/>
        <s v="Salix purpurea" u="1"/>
        <s v="Populus tremula" u="1"/>
        <s v="Larix x eurolepis" u="1"/>
        <s v="Apollonias barbujana" u="1"/>
        <s v="Juniperus phoenicea" u="1"/>
        <s v="Tilia cordata" u="1"/>
        <s v="Laurus nobilis" u="1"/>
        <s v="Quercus lusitanica (Q. fruticosa)" u="1"/>
        <s v="Visnea mocanera" u="1"/>
        <s v="Crataegus lacinata" u="1"/>
        <s v="Eucalyptus gomphocephalus" u="1"/>
        <s v="Sin asignar" u="1"/>
        <s v="Ceratonia siliqua" u="1"/>
        <s v="Frangula alnus" u="1"/>
        <s v="Mezcla de coníferas" u="1"/>
        <s v="Acer opalus" u="1"/>
        <s v="Salix elaeagnos" u="1"/>
        <s v="Pistacia terebinthus" u="1"/>
        <s v="Pinos" u="1"/>
        <s v="Abies alba" u="1"/>
        <s v="Picconia excelsa" u="1"/>
        <s v="Otros árboles ripícolas" u="1"/>
        <s v="Phoenix spp." u="1"/>
        <s v="Salix fragilis" u="1"/>
        <s v="Eucalyptus viminalis" u="1"/>
        <s v="Larix decidua" u="1"/>
        <s v="Quercus alpestris" u="1"/>
        <s v="Fraxinus excelsior" u="1"/>
        <s v="Laurus azorica" u="1"/>
        <s v="Thuja spp." u="1"/>
        <s v="Morus nigra" u="1"/>
        <s v="Fagus sylvatica" u="1"/>
        <s v="Abies pinsapo" u="1"/>
        <s v="Sophora japonica" u="1"/>
        <s v="Picea abies" u="1"/>
        <s v="Dracaena draco" u="1"/>
        <s v="Cedrus atlantica" u="1"/>
        <s v="Salix canariensis" u="1"/>
        <s v="Laurisilva" u="1"/>
        <s v="Sorbus aria" u="1"/>
        <s v="Salix babylonica" u="1"/>
        <s v="Mezcla de pequeñas frondosas" u="1"/>
        <s v="Heberdenia bahamensis" u="1"/>
        <s v="Persea indica" u="1"/>
        <s v="Carpinus betulus" u="1"/>
        <s v="Crataegus azarolus" u="1"/>
        <s v="Mezcla de frondosas de gran porte" u="1"/>
        <s v="Fraxinus ornus" u="1"/>
        <s v="Otras coníferas" u="1"/>
        <s v="Tamarix canariensis" u="1"/>
        <s v="Ocotea phoetens" u="1"/>
        <s v="Sideroxylon marmulano" u="1"/>
        <s v="Larix leptolepis" u="1"/>
        <s v="Cedrus libani" u="1"/>
        <s v="Pleiomeris canariensis" u="1"/>
        <s v="Quercus rubra" u="1"/>
        <s v="Rhamnus glandulosa" u="1"/>
        <s v="Tetraclinis articulata" u="1"/>
        <s v="Juniperus cedrus" u="1"/>
        <s v="Ilex platyphylla" u="1"/>
        <s v="Cupressus macrocarpa" u="1"/>
        <s v="Taxus baccata" u="1"/>
        <s v="Quercus humilis" u="1"/>
        <s v="Salix cantabrica" u="1"/>
        <s v="Rhamnus alaternus" u="1"/>
        <s v="Mezcla de árboles de ribera" u="1"/>
        <s v="Tilia spp." u="1"/>
        <s v="Mezcla de eucaliptos" u="1"/>
        <s v="Quercus canariensis" u="1"/>
        <s v="Sorbus latifolia" u="1"/>
        <s v="Crataegus laevigata" u="1"/>
        <s v="Larix spp." u="1"/>
        <s v="Ulmus pumila" u="1"/>
        <s v="Juniperus turbinata" u="1"/>
        <s v="Myrtus communis" u="1"/>
        <s v="Sorbus chamaemespilus" u="1"/>
      </sharedItems>
    </cacheField>
    <cacheField name="IFN2_x000a_(pies)" numFmtId="3">
      <sharedItems containsSemiMixedTypes="0" containsString="0" containsNumber="1" minValue="0" maxValue="87902768.870898277"/>
    </cacheField>
    <cacheField name="IFN3_x000a_(pies)" numFmtId="3">
      <sharedItems containsSemiMixedTypes="0" containsString="0" containsNumber="1" minValue="0" maxValue="144630077.80486935"/>
    </cacheField>
    <cacheField name="IFN4_x000a_(pies)" numFmtId="3">
      <sharedItems containsSemiMixedTypes="0" containsString="0" containsNumber="1" minValue="0" maxValue="198913534.815815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n v="441.9188895444538"/>
    <n v="0"/>
    <n v="0"/>
  </r>
  <r>
    <x v="1"/>
    <n v="0"/>
    <n v="100.77328741920665"/>
    <n v="1009.2095236055408"/>
  </r>
  <r>
    <x v="2"/>
    <n v="0"/>
    <n v="0"/>
    <n v="179.83868353054552"/>
  </r>
  <r>
    <x v="3"/>
    <n v="326.87479229740904"/>
    <n v="0"/>
    <n v="0"/>
  </r>
  <r>
    <x v="4"/>
    <n v="409.647695777146"/>
    <n v="667.62688030000004"/>
    <n v="187.18470979599061"/>
  </r>
  <r>
    <x v="5"/>
    <n v="2836.780237658621"/>
    <n v="0"/>
    <n v="0"/>
  </r>
  <r>
    <x v="6"/>
    <n v="0"/>
    <n v="327.50509770003453"/>
    <n v="438.34490238750345"/>
  </r>
  <r>
    <x v="7"/>
    <n v="5527.4337383178135"/>
    <n v="18331.444749999999"/>
    <n v="18188.383864100146"/>
  </r>
  <r>
    <x v="8"/>
    <n v="0"/>
    <n v="0"/>
    <n v="0"/>
  </r>
  <r>
    <x v="9"/>
    <n v="171697.72565367178"/>
    <n v="327090.02941791801"/>
    <n v="445667.06878449913"/>
  </r>
  <r>
    <x v="10"/>
    <n v="65.391129798639639"/>
    <n v="131.26723346564361"/>
    <n v="0"/>
  </r>
  <r>
    <x v="11"/>
    <n v="1614.7102812450369"/>
    <n v="2574.74829"/>
    <n v="3514.7146576169234"/>
  </r>
  <r>
    <x v="12"/>
    <n v="828564.78451153345"/>
    <n v="1253868.4534398953"/>
    <n v="1419085.0226645481"/>
  </r>
  <r>
    <x v="13"/>
    <n v="207.27331793345712"/>
    <n v="0"/>
    <n v="0"/>
  </r>
  <r>
    <x v="14"/>
    <n v="82.520931660605996"/>
    <n v="451.11506500000002"/>
    <n v="0"/>
  </r>
  <r>
    <x v="15"/>
    <n v="2759.0790420994263"/>
    <n v="180.9415917"/>
    <n v="0"/>
  </r>
  <r>
    <x v="16"/>
    <n v="0"/>
    <n v="0"/>
    <n v="0"/>
  </r>
  <r>
    <x v="17"/>
    <n v="640.2605438490549"/>
    <n v="0"/>
    <n v="0"/>
  </r>
  <r>
    <x v="18"/>
    <n v="356286.42117812857"/>
    <n v="703789.82392064657"/>
    <n v="898112.86814242601"/>
  </r>
  <r>
    <x v="19"/>
    <n v="16913.841899978106"/>
    <n v="50861.653897568263"/>
    <n v="77064.782052956638"/>
  </r>
  <r>
    <x v="20"/>
    <n v="3911398.2430775929"/>
    <n v="6700334.9154118681"/>
    <n v="7535254.2571404129"/>
  </r>
  <r>
    <x v="21"/>
    <n v="936371.25901280157"/>
    <n v="1355230.342275749"/>
    <n v="1499738.1022099331"/>
  </r>
  <r>
    <x v="22"/>
    <n v="0"/>
    <n v="0"/>
    <n v="7830.083110415655"/>
  </r>
  <r>
    <x v="23"/>
    <n v="0"/>
    <n v="0"/>
    <n v="154.30673828933351"/>
  </r>
  <r>
    <x v="24"/>
    <n v="6953.9195861945173"/>
    <n v="25621.86722"/>
    <n v="45973.451610389828"/>
  </r>
  <r>
    <x v="25"/>
    <n v="10348.573920510278"/>
    <n v="23476.807024000002"/>
    <n v="63071.005054021211"/>
  </r>
  <r>
    <x v="26"/>
    <n v="0"/>
    <n v="0"/>
    <n v="642.02297200350063"/>
  </r>
  <r>
    <x v="27"/>
    <n v="3126.9252027163611"/>
    <n v="619.6640999"/>
    <n v="13343.529086063663"/>
  </r>
  <r>
    <x v="28"/>
    <n v="6756.7128895764381"/>
    <n v="1598.8737708075289"/>
    <n v="31487.7833139502"/>
  </r>
  <r>
    <x v="29"/>
    <n v="17247.887861543244"/>
    <n v="16914.329015720494"/>
    <n v="13438.746298252008"/>
  </r>
  <r>
    <x v="30"/>
    <n v="244154.74535830351"/>
    <n v="365941.8758025039"/>
    <n v="315990.31981672114"/>
  </r>
  <r>
    <x v="31"/>
    <n v="0"/>
    <n v="0"/>
    <n v="2854.5922743993442"/>
  </r>
  <r>
    <x v="32"/>
    <n v="1309.5789770909253"/>
    <n v="2416.647489"/>
    <n v="0"/>
  </r>
  <r>
    <x v="33"/>
    <n v="17703.366978539303"/>
    <n v="48949.263530768105"/>
    <n v="106355.81054623032"/>
  </r>
  <r>
    <x v="34"/>
    <n v="13957.241306957227"/>
    <n v="53774.884445820302"/>
    <n v="110449.84991100484"/>
  </r>
  <r>
    <x v="35"/>
    <n v="97633.449887168885"/>
    <n v="142713.1679479263"/>
    <n v="123525.40264229797"/>
  </r>
  <r>
    <x v="36"/>
    <n v="1591.8928502812366"/>
    <n v="0"/>
    <n v="0"/>
  </r>
  <r>
    <x v="37"/>
    <n v="1085.2718586450699"/>
    <n v="1818.5030059999999"/>
    <n v="1791.6836336059253"/>
  </r>
  <r>
    <x v="38"/>
    <n v="1299.6011264348679"/>
    <n v="3373.7942029999999"/>
    <n v="0"/>
  </r>
  <r>
    <x v="39"/>
    <n v="734.19889204705521"/>
    <n v="385.68357559999998"/>
    <n v="134.06214231173601"/>
  </r>
  <r>
    <x v="40"/>
    <n v="0"/>
    <n v="0"/>
    <n v="0"/>
  </r>
  <r>
    <x v="41"/>
    <n v="0"/>
    <n v="0"/>
    <n v="169.22128511767036"/>
  </r>
  <r>
    <x v="42"/>
    <n v="4618.2086346519882"/>
    <n v="0"/>
    <n v="0"/>
  </r>
  <r>
    <x v="43"/>
    <n v="0"/>
    <n v="337.79612889999999"/>
    <n v="1157.4389159979953"/>
  </r>
  <r>
    <x v="44"/>
    <n v="0"/>
    <n v="0"/>
    <n v="2423.090090676933"/>
  </r>
  <r>
    <x v="45"/>
    <n v="0"/>
    <n v="8096.4917160000005"/>
    <n v="6761.0425294772031"/>
  </r>
  <r>
    <x v="46"/>
    <n v="0"/>
    <n v="0"/>
    <n v="28412.608346882138"/>
  </r>
  <r>
    <x v="47"/>
    <n v="0"/>
    <n v="36551.517480000002"/>
    <n v="22644.062437264518"/>
  </r>
  <r>
    <x v="48"/>
    <n v="0"/>
    <n v="2621.1217809999998"/>
    <n v="2024.9053195173326"/>
  </r>
  <r>
    <x v="49"/>
    <n v="0"/>
    <n v="0"/>
    <n v="209.45849999258334"/>
  </r>
  <r>
    <x v="50"/>
    <n v="0"/>
    <n v="4215.4563305931915"/>
    <n v="1149.14705444627"/>
  </r>
  <r>
    <x v="51"/>
    <n v="0"/>
    <n v="375.03969239999998"/>
    <n v="165.33127061130679"/>
  </r>
  <r>
    <x v="52"/>
    <n v="0"/>
    <n v="10978.71034"/>
    <n v="23121.653577971221"/>
  </r>
  <r>
    <x v="53"/>
    <n v="0"/>
    <n v="0"/>
    <n v="501.25593859083381"/>
  </r>
  <r>
    <x v="54"/>
    <n v="0"/>
    <n v="0"/>
    <n v="740.18991630931043"/>
  </r>
  <r>
    <x v="55"/>
    <n v="0"/>
    <n v="0"/>
    <n v="1332.9098621390067"/>
  </r>
  <r>
    <x v="56"/>
    <n v="0"/>
    <n v="1648.5828710000001"/>
    <n v="7210.4393486113349"/>
  </r>
  <r>
    <x v="57"/>
    <n v="0"/>
    <n v="0"/>
    <n v="293.65212221249453"/>
  </r>
  <r>
    <x v="58"/>
    <n v="0"/>
    <n v="0"/>
    <n v="271.15208432081829"/>
  </r>
  <r>
    <x v="59"/>
    <n v="0"/>
    <n v="0"/>
    <n v="5246.0435966004816"/>
  </r>
  <r>
    <x v="60"/>
    <n v="0"/>
    <n v="0"/>
    <n v="329.91306336434729"/>
  </r>
  <r>
    <x v="61"/>
    <n v="0"/>
    <n v="133.39844070000001"/>
    <n v="0"/>
  </r>
  <r>
    <x v="62"/>
    <n v="0"/>
    <n v="551.69313360000001"/>
    <n v="664.681960783448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3">
  <r>
    <x v="0"/>
    <n v="1126.7980077612697"/>
    <n v="0"/>
    <n v="0"/>
  </r>
  <r>
    <x v="1"/>
    <n v="0"/>
    <n v="1032.2996146638127"/>
    <n v="4027.0413107611075"/>
  </r>
  <r>
    <x v="2"/>
    <n v="0"/>
    <n v="0"/>
    <n v="1822.724014919311"/>
  </r>
  <r>
    <x v="3"/>
    <n v="729.70889086836894"/>
    <n v="0"/>
    <n v="0"/>
  </r>
  <r>
    <x v="4"/>
    <n v="553.34365619601181"/>
    <n v="1481.994023"/>
    <n v="410.52522324456652"/>
  </r>
  <r>
    <x v="5"/>
    <n v="22259.893237609998"/>
    <n v="0"/>
    <n v="0"/>
  </r>
  <r>
    <x v="6"/>
    <n v="0"/>
    <n v="3685.7283624639499"/>
    <n v="1069.2136809306053"/>
  </r>
  <r>
    <x v="7"/>
    <n v="22611.221548384616"/>
    <n v="92951.725659999996"/>
    <n v="122896.71277328487"/>
  </r>
  <r>
    <x v="8"/>
    <n v="0"/>
    <n v="0"/>
    <n v="0"/>
  </r>
  <r>
    <x v="9"/>
    <n v="707444.59157514048"/>
    <n v="1414756.6094582886"/>
    <n v="2081315.776135012"/>
  </r>
  <r>
    <x v="10"/>
    <n v="233.26749268987879"/>
    <n v="465.30194053005334"/>
    <n v="0"/>
  </r>
  <r>
    <x v="11"/>
    <n v="6709.7689409308277"/>
    <n v="7674.4195229999996"/>
    <n v="18054.917669407423"/>
  </r>
  <r>
    <x v="12"/>
    <n v="4121564.5248005977"/>
    <n v="6869797.8597786948"/>
    <n v="8631289.3708437383"/>
  </r>
  <r>
    <x v="13"/>
    <n v="457.13725722324943"/>
    <n v="0"/>
    <n v="0"/>
  </r>
  <r>
    <x v="14"/>
    <n v="399.89943927844212"/>
    <n v="1703.894307"/>
    <n v="0"/>
  </r>
  <r>
    <x v="15"/>
    <n v="8793.0862121749014"/>
    <n v="987.59729170000003"/>
    <n v="0"/>
  </r>
  <r>
    <x v="16"/>
    <n v="0"/>
    <n v="0"/>
    <n v="0"/>
  </r>
  <r>
    <x v="17"/>
    <n v="3787.9835636097068"/>
    <n v="0"/>
    <n v="0"/>
  </r>
  <r>
    <x v="18"/>
    <n v="1553189.0469127207"/>
    <n v="3055259.6226208922"/>
    <n v="3971429.0299065178"/>
  </r>
  <r>
    <x v="19"/>
    <n v="67150.464473227796"/>
    <n v="215478.81201452663"/>
    <n v="280755.46803142712"/>
  </r>
  <r>
    <x v="20"/>
    <n v="8004550.374463873"/>
    <n v="14648834.429686209"/>
    <n v="18356428.677705452"/>
  </r>
  <r>
    <x v="21"/>
    <n v="2207297.4669405678"/>
    <n v="3441112.2069908939"/>
    <n v="4170817.674665058"/>
  </r>
  <r>
    <x v="22"/>
    <n v="0"/>
    <n v="0"/>
    <n v="68333.803455949237"/>
  </r>
  <r>
    <x v="23"/>
    <n v="0"/>
    <n v="0"/>
    <n v="279.63551120268465"/>
  </r>
  <r>
    <x v="24"/>
    <n v="31166.443549634489"/>
    <n v="119879.91740000001"/>
    <n v="255407.84770558059"/>
  </r>
  <r>
    <x v="25"/>
    <n v="40593.593096869961"/>
    <n v="89894.740659999996"/>
    <n v="258585.17827067949"/>
  </r>
  <r>
    <x v="26"/>
    <n v="0"/>
    <n v="0"/>
    <n v="2276.0666488739248"/>
  </r>
  <r>
    <x v="27"/>
    <n v="11891.995035265239"/>
    <n v="1454.0063950000001"/>
    <n v="37765.586772499606"/>
  </r>
  <r>
    <x v="28"/>
    <n v="50574.758138998928"/>
    <n v="11191.960856788824"/>
    <n v="228573.91118241957"/>
  </r>
  <r>
    <x v="29"/>
    <n v="96899.546591248756"/>
    <n v="91016.919196114366"/>
    <n v="79220.99233655732"/>
  </r>
  <r>
    <x v="30"/>
    <n v="1360079.8841371138"/>
    <n v="1644741.3343063463"/>
    <n v="1918154.1109544842"/>
  </r>
  <r>
    <x v="31"/>
    <n v="0"/>
    <n v="0"/>
    <n v="9322.7702229715742"/>
  </r>
  <r>
    <x v="32"/>
    <n v="5330.8936442691293"/>
    <n v="6544.014795"/>
    <n v="0"/>
  </r>
  <r>
    <x v="33"/>
    <n v="40584.559626861941"/>
    <n v="119495.49666125517"/>
    <n v="279513.22514514677"/>
  </r>
  <r>
    <x v="34"/>
    <n v="58604.462740711992"/>
    <n v="259162.15003762726"/>
    <n v="351357.87516826449"/>
  </r>
  <r>
    <x v="35"/>
    <n v="595532.44148843584"/>
    <n v="761276.36957307637"/>
    <n v="701990.18380531599"/>
  </r>
  <r>
    <x v="36"/>
    <n v="8996.6242244629739"/>
    <n v="0"/>
    <n v="0"/>
  </r>
  <r>
    <x v="37"/>
    <n v="4610.3989228256605"/>
    <n v="6249.5226460000003"/>
    <n v="6017.8778305345513"/>
  </r>
  <r>
    <x v="38"/>
    <n v="4816.2659027404352"/>
    <n v="11141.197889999999"/>
    <n v="0"/>
  </r>
  <r>
    <x v="39"/>
    <n v="1890.1754746642082"/>
    <n v="1598.2316880000001"/>
    <n v="215.96526105263499"/>
  </r>
  <r>
    <x v="40"/>
    <n v="0"/>
    <n v="0"/>
    <n v="0"/>
  </r>
  <r>
    <x v="41"/>
    <n v="0"/>
    <n v="0"/>
    <n v="575.4981448362845"/>
  </r>
  <r>
    <x v="42"/>
    <n v="20275.435598260192"/>
    <n v="0"/>
    <n v="0"/>
  </r>
  <r>
    <x v="43"/>
    <n v="0"/>
    <n v="981.1584388"/>
    <n v="3837.1469161767932"/>
  </r>
  <r>
    <x v="44"/>
    <n v="0"/>
    <n v="0"/>
    <n v="19252.436465822808"/>
  </r>
  <r>
    <x v="45"/>
    <n v="0"/>
    <n v="27347.360290000001"/>
    <n v="23571.814081720535"/>
  </r>
  <r>
    <x v="46"/>
    <n v="0"/>
    <n v="0"/>
    <n v="88525.284845341434"/>
  </r>
  <r>
    <x v="47"/>
    <n v="0"/>
    <n v="285718.1286"/>
    <n v="180790.42559603948"/>
  </r>
  <r>
    <x v="48"/>
    <n v="0"/>
    <n v="15734.433290000001"/>
    <n v="13090.780241412634"/>
  </r>
  <r>
    <x v="49"/>
    <n v="0"/>
    <n v="0"/>
    <n v="575.25130882758833"/>
  </r>
  <r>
    <x v="50"/>
    <n v="0"/>
    <n v="8559.5803941458489"/>
    <n v="4364.586036444055"/>
  </r>
  <r>
    <x v="51"/>
    <n v="0"/>
    <n v="854.3008446"/>
    <n v="615.78811583357231"/>
  </r>
  <r>
    <x v="52"/>
    <n v="0"/>
    <n v="26962.561379999999"/>
    <n v="64326.681693613675"/>
  </r>
  <r>
    <x v="53"/>
    <n v="0"/>
    <n v="0"/>
    <n v="2031.588683658174"/>
  </r>
  <r>
    <x v="54"/>
    <n v="0"/>
    <n v="0"/>
    <n v="2033.330641359684"/>
  </r>
  <r>
    <x v="55"/>
    <n v="0"/>
    <n v="0"/>
    <n v="5363.8681375573833"/>
  </r>
  <r>
    <x v="56"/>
    <n v="0"/>
    <n v="6371.5036090000003"/>
    <n v="27562.402160078782"/>
  </r>
  <r>
    <x v="57"/>
    <n v="0"/>
    <n v="0"/>
    <n v="1239.7702390761774"/>
  </r>
  <r>
    <x v="58"/>
    <n v="0"/>
    <n v="0"/>
    <n v="992.13328848731874"/>
  </r>
  <r>
    <x v="59"/>
    <n v="0"/>
    <n v="0"/>
    <n v="16680.916543068077"/>
  </r>
  <r>
    <x v="60"/>
    <n v="0"/>
    <n v="0"/>
    <n v="1629.3533914022082"/>
  </r>
  <r>
    <x v="61"/>
    <n v="0"/>
    <n v="492.18017850000001"/>
    <n v="0"/>
  </r>
  <r>
    <x v="62"/>
    <n v="0"/>
    <n v="1315.6793680000001"/>
    <n v="1900.989102704167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3">
  <r>
    <x v="0"/>
    <n v="49766.441334538657"/>
    <n v="0"/>
    <n v="0"/>
  </r>
  <r>
    <x v="1"/>
    <n v="0"/>
    <n v="18850.222113581491"/>
    <n v="157885.55772323126"/>
  </r>
  <r>
    <x v="2"/>
    <n v="0"/>
    <n v="0"/>
    <n v="12908.891473310134"/>
  </r>
  <r>
    <x v="3"/>
    <n v="11200.752822124276"/>
    <n v="0"/>
    <n v="0"/>
  </r>
  <r>
    <x v="4"/>
    <n v="3087.7144662263718"/>
    <n v="13719.353789999999"/>
    <n v="1304.0931622954779"/>
  </r>
  <r>
    <x v="5"/>
    <n v="201049.72451441863"/>
    <n v="0"/>
    <n v="0"/>
  </r>
  <r>
    <x v="6"/>
    <n v="0"/>
    <n v="72201.300198420315"/>
    <n v="3867.1701380230106"/>
  </r>
  <r>
    <x v="7"/>
    <n v="369487.37596403866"/>
    <n v="650283.64150000003"/>
    <n v="358582.98174578708"/>
  </r>
  <r>
    <x v="8"/>
    <n v="0"/>
    <n v="0"/>
    <n v="0"/>
  </r>
  <r>
    <x v="9"/>
    <n v="8263570.5987764029"/>
    <n v="11402937.305904882"/>
    <n v="10492537.551858911"/>
  </r>
  <r>
    <x v="10"/>
    <n v="1594.6177957792897"/>
    <n v="1980.4953751605858"/>
    <n v="0"/>
  </r>
  <r>
    <x v="11"/>
    <n v="90735.052330588413"/>
    <n v="253732.58069999999"/>
    <n v="119682.37273758215"/>
  </r>
  <r>
    <x v="12"/>
    <n v="35445549.203296371"/>
    <n v="41914448.413830645"/>
    <n v="39309778.327258095"/>
  </r>
  <r>
    <x v="13"/>
    <n v="17773.729047889985"/>
    <n v="0"/>
    <n v="0"/>
  </r>
  <r>
    <x v="14"/>
    <n v="13264.684968993586"/>
    <n v="18394.665219999999"/>
    <n v="0"/>
  </r>
  <r>
    <x v="15"/>
    <n v="249935.873744399"/>
    <n v="39886.111920000003"/>
    <n v="0"/>
  </r>
  <r>
    <x v="16"/>
    <n v="0"/>
    <n v="0"/>
    <n v="0"/>
  </r>
  <r>
    <x v="17"/>
    <n v="62071.592363864263"/>
    <n v="0"/>
    <n v="0"/>
  </r>
  <r>
    <x v="18"/>
    <n v="18914785.121675424"/>
    <n v="32450761.142969187"/>
    <n v="35767706.614085928"/>
  </r>
  <r>
    <x v="19"/>
    <n v="835039.07948547346"/>
    <n v="2807540.7647391153"/>
    <n v="2898376.8923466327"/>
  </r>
  <r>
    <x v="20"/>
    <n v="53023911.965812191"/>
    <n v="97167556.717054605"/>
    <n v="142430248.04167077"/>
  </r>
  <r>
    <x v="21"/>
    <n v="9274601.174203258"/>
    <n v="14746893.190612737"/>
    <n v="22238521.582865737"/>
  </r>
  <r>
    <x v="22"/>
    <n v="0"/>
    <n v="0"/>
    <n v="116580.73005141417"/>
  </r>
  <r>
    <x v="23"/>
    <n v="0"/>
    <n v="0"/>
    <n v="29219.15632954441"/>
  </r>
  <r>
    <x v="24"/>
    <n v="244817.89451140547"/>
    <n v="645683.62690000003"/>
    <n v="942653.40485619206"/>
  </r>
  <r>
    <x v="25"/>
    <n v="75910.467811368042"/>
    <n v="493760.48420300003"/>
    <n v="1538079.5191099532"/>
  </r>
  <r>
    <x v="26"/>
    <n v="0"/>
    <n v="0"/>
    <n v="116876.62531817764"/>
  </r>
  <r>
    <x v="27"/>
    <n v="100160.53499359373"/>
    <n v="69823.690870000006"/>
    <n v="730953.43026436737"/>
  </r>
  <r>
    <x v="28"/>
    <n v="337746.57826545782"/>
    <n v="38489.888030054688"/>
    <n v="296463.68480485113"/>
  </r>
  <r>
    <x v="29"/>
    <n v="1333716.874458597"/>
    <n v="1058705.2207843568"/>
    <n v="948845.84330431861"/>
  </r>
  <r>
    <x v="30"/>
    <n v="18587481.003899716"/>
    <n v="25239057.206496857"/>
    <n v="17244574.677392904"/>
  </r>
  <r>
    <x v="31"/>
    <n v="0"/>
    <n v="0"/>
    <n v="68171.401423396193"/>
  </r>
  <r>
    <x v="32"/>
    <n v="40760.358268360142"/>
    <n v="56236.230819999997"/>
    <n v="0"/>
  </r>
  <r>
    <x v="33"/>
    <n v="997252.52954505221"/>
    <n v="2763485.8971489491"/>
    <n v="6192468.3916542092"/>
  </r>
  <r>
    <x v="34"/>
    <n v="1742167.4132462894"/>
    <n v="7045200.4857732002"/>
    <n v="12944858.31931749"/>
  </r>
  <r>
    <x v="35"/>
    <n v="4436388.6672665477"/>
    <n v="5076225.6669894485"/>
    <n v="4739823.315558197"/>
  </r>
  <r>
    <x v="36"/>
    <n v="47209.424135235109"/>
    <n v="0"/>
    <n v="0"/>
  </r>
  <r>
    <x v="37"/>
    <n v="12417.671233941772"/>
    <n v="64380.159509999998"/>
    <n v="52791.531182314378"/>
  </r>
  <r>
    <x v="38"/>
    <n v="27018.97192144303"/>
    <n v="46050.222750000001"/>
    <n v="0"/>
  </r>
  <r>
    <x v="39"/>
    <n v="20576.726843404849"/>
    <n v="6177.651554"/>
    <n v="2709.3754896229107"/>
  </r>
  <r>
    <x v="40"/>
    <n v="0"/>
    <n v="0"/>
    <n v="0"/>
  </r>
  <r>
    <x v="41"/>
    <n v="0"/>
    <n v="0"/>
    <n v="7199.0181433894631"/>
  </r>
  <r>
    <x v="42"/>
    <n v="140368.92012661335"/>
    <n v="0"/>
    <n v="0"/>
  </r>
  <r>
    <x v="43"/>
    <n v="0"/>
    <n v="47656.042020000001"/>
    <n v="151114.17387602307"/>
  </r>
  <r>
    <x v="44"/>
    <n v="0"/>
    <n v="0"/>
    <n v="8633.6052012549026"/>
  </r>
  <r>
    <x v="45"/>
    <n v="0"/>
    <n v="627109.65090000001"/>
    <n v="594512.06855055771"/>
  </r>
  <r>
    <x v="46"/>
    <n v="0"/>
    <n v="0"/>
    <n v="1725509.6239291353"/>
  </r>
  <r>
    <x v="47"/>
    <n v="0"/>
    <n v="1239639.5549999999"/>
    <n v="388642.22828707995"/>
  </r>
  <r>
    <x v="48"/>
    <n v="0"/>
    <n v="46669.245060000001"/>
    <n v="27175.398413298532"/>
  </r>
  <r>
    <x v="49"/>
    <n v="0"/>
    <n v="0"/>
    <n v="12012.570174126269"/>
  </r>
  <r>
    <x v="50"/>
    <n v="0"/>
    <n v="76704.265911343769"/>
    <n v="65951.711626866541"/>
  </r>
  <r>
    <x v="51"/>
    <n v="0"/>
    <n v="22169.692060000001"/>
    <n v="7199.0181433894631"/>
  </r>
  <r>
    <x v="52"/>
    <n v="0"/>
    <n v="476242.7132"/>
    <n v="1365948.1417850282"/>
  </r>
  <r>
    <x v="53"/>
    <n v="0"/>
    <n v="0"/>
    <n v="4415.3391786867105"/>
  </r>
  <r>
    <x v="54"/>
    <n v="0"/>
    <n v="0"/>
    <n v="33733.261797699408"/>
  </r>
  <r>
    <x v="55"/>
    <n v="0"/>
    <n v="0"/>
    <n v="80043.078991408722"/>
  </r>
  <r>
    <x v="56"/>
    <n v="0"/>
    <n v="91455.348450000005"/>
    <n v="292917.05217159458"/>
  </r>
  <r>
    <x v="57"/>
    <n v="0"/>
    <n v="0"/>
    <n v="9163.821226277978"/>
  </r>
  <r>
    <x v="58"/>
    <n v="0"/>
    <n v="0"/>
    <n v="51635.565893240535"/>
  </r>
  <r>
    <x v="59"/>
    <n v="0"/>
    <n v="0"/>
    <n v="311157.56197538908"/>
  </r>
  <r>
    <x v="60"/>
    <n v="0"/>
    <n v="0"/>
    <n v="10504.352701670308"/>
  </r>
  <r>
    <x v="61"/>
    <n v="0"/>
    <n v="8727.9613580000005"/>
    <n v="0"/>
  </r>
  <r>
    <x v="62"/>
    <n v="0"/>
    <n v="9422.9218099999998"/>
    <n v="7496.280399488758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3">
  <r>
    <x v="0"/>
    <n v="28437.966477517381"/>
    <n v="0"/>
    <n v="0"/>
  </r>
  <r>
    <x v="1"/>
    <n v="726912.70235034055"/>
    <n v="4102490.7415718893"/>
    <n v="4765477.010126641"/>
  </r>
  <r>
    <x v="2"/>
    <n v="0"/>
    <n v="0"/>
    <n v="0"/>
  </r>
  <r>
    <x v="3"/>
    <n v="14612.216708030204"/>
    <n v="0"/>
    <n v="0"/>
  </r>
  <r>
    <x v="4"/>
    <n v="0"/>
    <n v="0"/>
    <n v="0"/>
  </r>
  <r>
    <x v="5"/>
    <n v="3062980.6363682798"/>
    <n v="74300.508608484015"/>
    <n v="0"/>
  </r>
  <r>
    <x v="6"/>
    <n v="0"/>
    <n v="0"/>
    <n v="68013.856089370471"/>
  </r>
  <r>
    <x v="7"/>
    <n v="396068.2826617047"/>
    <n v="35071.132600311816"/>
    <n v="38620.601347983677"/>
  </r>
  <r>
    <x v="8"/>
    <n v="0"/>
    <n v="0"/>
    <n v="0"/>
  </r>
  <r>
    <x v="9"/>
    <n v="4444739.0728365853"/>
    <n v="4050976.4373866785"/>
    <n v="3023737.7582426677"/>
  </r>
  <r>
    <x v="10"/>
    <n v="0"/>
    <n v="0"/>
    <n v="0"/>
  </r>
  <r>
    <x v="11"/>
    <n v="0"/>
    <n v="177078.77912042907"/>
    <n v="0"/>
  </r>
  <r>
    <x v="12"/>
    <n v="17686100.386917476"/>
    <n v="34709732.841860771"/>
    <n v="32003235.096903477"/>
  </r>
  <r>
    <x v="13"/>
    <n v="0"/>
    <n v="0"/>
    <n v="0"/>
  </r>
  <r>
    <x v="14"/>
    <n v="0"/>
    <n v="73578.660885764883"/>
    <n v="0"/>
  </r>
  <r>
    <x v="15"/>
    <n v="657476.92694008397"/>
    <n v="159544.44766837897"/>
    <n v="0"/>
  </r>
  <r>
    <x v="16"/>
    <n v="14218.98323875869"/>
    <n v="0"/>
    <n v="0"/>
  </r>
  <r>
    <x v="17"/>
    <n v="303461.11823922559"/>
    <n v="0"/>
    <n v="0"/>
  </r>
  <r>
    <x v="18"/>
    <n v="29874596.465258084"/>
    <n v="33253761.023679141"/>
    <n v="31272782.528166715"/>
  </r>
  <r>
    <x v="19"/>
    <n v="2358642.406067621"/>
    <n v="5008133.5002060588"/>
    <n v="3004492.8090294963"/>
  </r>
  <r>
    <x v="20"/>
    <n v="87902768.870898277"/>
    <n v="144630077.80486935"/>
    <n v="198913534.81581545"/>
  </r>
  <r>
    <x v="21"/>
    <n v="1649981.6259171935"/>
    <n v="4744589.1112353131"/>
    <n v="15212451.948580382"/>
  </r>
  <r>
    <x v="22"/>
    <n v="0"/>
    <n v="0"/>
    <n v="0"/>
  </r>
  <r>
    <x v="23"/>
    <n v="0"/>
    <n v="0"/>
    <n v="993450.47627872275"/>
  </r>
  <r>
    <x v="24"/>
    <n v="28259.57328160627"/>
    <n v="333592.29415706132"/>
    <n v="259587.51770762098"/>
  </r>
  <r>
    <x v="25"/>
    <n v="112254.46070187658"/>
    <n v="465972.66062912007"/>
    <n v="1973328.3071239674"/>
  </r>
  <r>
    <x v="26"/>
    <n v="0"/>
    <n v="0"/>
    <n v="1022669.6079339792"/>
  </r>
  <r>
    <x v="27"/>
    <n v="2025310.596896322"/>
    <n v="170925.71954531182"/>
    <n v="2205158.9530914677"/>
  </r>
  <r>
    <x v="28"/>
    <n v="441712.46200154291"/>
    <n v="28967.117634489558"/>
    <n v="0"/>
  </r>
  <r>
    <x v="29"/>
    <n v="945333.14155225805"/>
    <n v="1222997.8852625312"/>
    <n v="1475835.9870116522"/>
  </r>
  <r>
    <x v="30"/>
    <n v="20018605.609644372"/>
    <n v="27947234.541783977"/>
    <n v="20892487.1954385"/>
  </r>
  <r>
    <x v="31"/>
    <n v="0"/>
    <n v="0"/>
    <n v="72176.968385437693"/>
  </r>
  <r>
    <x v="32"/>
    <n v="14351.560167649452"/>
    <n v="0"/>
    <n v="0"/>
  </r>
  <r>
    <x v="33"/>
    <n v="5081436.1801359672"/>
    <n v="9613306.137019407"/>
    <n v="22082765.34753263"/>
  </r>
  <r>
    <x v="34"/>
    <n v="30740075.581562519"/>
    <n v="61330483.684992939"/>
    <n v="63597621.122802652"/>
  </r>
  <r>
    <x v="35"/>
    <n v="4961599.7570837094"/>
    <n v="6167359.920910893"/>
    <n v="2707226.7734757029"/>
  </r>
  <r>
    <x v="36"/>
    <n v="0"/>
    <n v="0"/>
    <n v="0"/>
  </r>
  <r>
    <x v="37"/>
    <n v="14129.786640803135"/>
    <n v="0"/>
    <n v="39350.879936191108"/>
  </r>
  <r>
    <x v="38"/>
    <n v="206700.72193503915"/>
    <n v="0"/>
    <n v="0"/>
  </r>
  <r>
    <x v="39"/>
    <n v="134267.43896541465"/>
    <n v="0"/>
    <n v="0"/>
  </r>
  <r>
    <x v="40"/>
    <n v="0"/>
    <n v="0"/>
    <n v="0"/>
  </r>
  <r>
    <x v="41"/>
    <n v="0"/>
    <n v="199430.5595854737"/>
    <n v="518328.86861781991"/>
  </r>
  <r>
    <x v="42"/>
    <n v="137255.04278149959"/>
    <n v="0"/>
    <n v="0"/>
  </r>
  <r>
    <x v="43"/>
    <n v="0"/>
    <n v="2562153.2503290526"/>
    <n v="1697028.4356121935"/>
  </r>
  <r>
    <x v="44"/>
    <n v="0"/>
    <n v="0"/>
    <n v="0"/>
  </r>
  <r>
    <x v="45"/>
    <n v="0"/>
    <n v="978553.2272772938"/>
    <n v="4299100.4915295495"/>
  </r>
  <r>
    <x v="46"/>
    <n v="0"/>
    <n v="0"/>
    <n v="2023392.0357477919"/>
  </r>
  <r>
    <x v="47"/>
    <n v="0"/>
    <n v="142968.126067312"/>
    <n v="0"/>
  </r>
  <r>
    <x v="48"/>
    <n v="0"/>
    <n v="0"/>
    <n v="0"/>
  </r>
  <r>
    <x v="49"/>
    <n v="0"/>
    <n v="0"/>
    <n v="39350.879936191108"/>
  </r>
  <r>
    <x v="50"/>
    <n v="0"/>
    <n v="191284.11059554937"/>
    <n v="137140.02318289533"/>
  </r>
  <r>
    <x v="51"/>
    <n v="0"/>
    <n v="0"/>
    <n v="0"/>
  </r>
  <r>
    <x v="52"/>
    <n v="0"/>
    <n v="1334369.1766282453"/>
    <n v="1260563.9310012036"/>
  </r>
  <r>
    <x v="53"/>
    <n v="0"/>
    <n v="0"/>
    <n v="230368.3860523644"/>
  </r>
  <r>
    <x v="54"/>
    <n v="0"/>
    <n v="0"/>
    <n v="0"/>
  </r>
  <r>
    <x v="55"/>
    <n v="0"/>
    <n v="0"/>
    <n v="129088.80572321051"/>
  </r>
  <r>
    <x v="56"/>
    <n v="0"/>
    <n v="86901.35290346868"/>
    <n v="385619.63042787771"/>
  </r>
  <r>
    <x v="57"/>
    <n v="0"/>
    <n v="0"/>
    <n v="0"/>
  </r>
  <r>
    <x v="58"/>
    <n v="0"/>
    <n v="0"/>
    <n v="206542.0891571368"/>
  </r>
  <r>
    <x v="59"/>
    <n v="0"/>
    <n v="0"/>
    <n v="86388.144769636652"/>
  </r>
  <r>
    <x v="60"/>
    <n v="0"/>
    <n v="0"/>
    <n v="0"/>
  </r>
  <r>
    <x v="61"/>
    <n v="0"/>
    <n v="0"/>
    <n v="0"/>
  </r>
  <r>
    <x v="62"/>
    <n v="0"/>
    <n v="0"/>
    <n v="539731.732983179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5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4">
        <item x="24"/>
        <item x="36"/>
        <item x="35"/>
        <item x="5"/>
        <item x="57"/>
        <item x="12"/>
        <item x="13"/>
        <item x="7"/>
        <item x="39"/>
        <item x="11"/>
        <item x="34"/>
        <item x="42"/>
        <item x="1"/>
        <item x="41"/>
        <item x="3"/>
        <item x="10"/>
        <item x="8"/>
        <item x="9"/>
        <item x="33"/>
        <item x="21"/>
        <item x="27"/>
        <item x="58"/>
        <item x="4"/>
        <item x="50"/>
        <item x="2"/>
        <item x="6"/>
        <item x="0"/>
        <item x="23"/>
        <item x="60"/>
        <item x="14"/>
        <item x="15"/>
        <item x="16"/>
        <item x="17"/>
        <item x="18"/>
        <item x="19"/>
        <item x="20"/>
        <item x="29"/>
        <item x="30"/>
        <item x="31"/>
        <item x="32"/>
        <item x="37"/>
        <item x="43"/>
        <item x="44"/>
        <item x="45"/>
        <item x="48"/>
        <item x="51"/>
        <item x="54"/>
        <item x="55"/>
        <item x="56"/>
        <item x="59"/>
        <item x="61"/>
        <item x="22"/>
        <item x="25"/>
        <item x="26"/>
        <item x="28"/>
        <item x="38"/>
        <item x="40"/>
        <item x="46"/>
        <item x="47"/>
        <item x="49"/>
        <item x="52"/>
        <item x="53"/>
        <item x="62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4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177">
        <item x="24"/>
        <item x="36"/>
        <item x="35"/>
        <item m="1" x="69"/>
        <item x="5"/>
        <item m="1" x="131"/>
        <item x="57"/>
        <item m="1" x="83"/>
        <item x="12"/>
        <item x="13"/>
        <item x="7"/>
        <item x="39"/>
        <item m="1" x="85"/>
        <item m="1" x="75"/>
        <item m="1" x="166"/>
        <item x="11"/>
        <item m="1" x="155"/>
        <item m="1" x="134"/>
        <item m="1" x="64"/>
        <item m="1" x="71"/>
        <item x="34"/>
        <item m="1" x="106"/>
        <item x="42"/>
        <item x="1"/>
        <item m="1" x="161"/>
        <item x="41"/>
        <item m="1" x="119"/>
        <item x="3"/>
        <item x="10"/>
        <item x="8"/>
        <item x="9"/>
        <item x="33"/>
        <item x="21"/>
        <item x="27"/>
        <item x="58"/>
        <item m="1" x="171"/>
        <item x="4"/>
        <item m="1" x="168"/>
        <item x="50"/>
        <item m="1" x="112"/>
        <item x="2"/>
        <item x="6"/>
        <item m="1" x="148"/>
        <item m="1" x="93"/>
        <item x="0"/>
        <item m="1" x="132"/>
        <item x="23"/>
        <item m="1" x="122"/>
        <item m="1" x="133"/>
        <item x="60"/>
        <item m="1" x="121"/>
        <item m="1" x="88"/>
        <item m="1" x="104"/>
        <item m="1" x="87"/>
        <item x="14"/>
        <item x="15"/>
        <item x="16"/>
        <item x="17"/>
        <item x="18"/>
        <item x="19"/>
        <item x="20"/>
        <item x="29"/>
        <item x="30"/>
        <item x="31"/>
        <item x="32"/>
        <item x="37"/>
        <item x="43"/>
        <item x="44"/>
        <item x="45"/>
        <item x="48"/>
        <item x="51"/>
        <item x="54"/>
        <item x="55"/>
        <item x="56"/>
        <item x="59"/>
        <item x="61"/>
        <item m="1" x="142"/>
        <item m="1" x="111"/>
        <item m="1" x="136"/>
        <item m="1" x="77"/>
        <item m="1" x="118"/>
        <item m="1" x="98"/>
        <item m="1" x="114"/>
        <item m="1" x="99"/>
        <item m="1" x="94"/>
        <item m="1" x="165"/>
        <item x="22"/>
        <item m="1" x="101"/>
        <item x="25"/>
        <item x="26"/>
        <item x="28"/>
        <item m="1" x="167"/>
        <item m="1" x="146"/>
        <item x="38"/>
        <item m="1" x="138"/>
        <item m="1" x="86"/>
        <item m="1" x="66"/>
        <item m="1" x="89"/>
        <item m="1" x="143"/>
        <item m="1" x="151"/>
        <item m="1" x="120"/>
        <item m="1" x="150"/>
        <item m="1" x="103"/>
        <item m="1" x="84"/>
        <item m="1" x="141"/>
        <item x="40"/>
        <item m="1" x="144"/>
        <item m="1" x="70"/>
        <item m="1" x="157"/>
        <item m="1" x="125"/>
        <item m="1" x="68"/>
        <item m="1" x="173"/>
        <item m="1" x="162"/>
        <item m="1" x="107"/>
        <item m="1" x="80"/>
        <item m="1" x="149"/>
        <item m="1" x="127"/>
        <item m="1" x="65"/>
        <item x="46"/>
        <item x="47"/>
        <item m="1" x="124"/>
        <item m="1" x="79"/>
        <item m="1" x="82"/>
        <item x="49"/>
        <item m="1" x="105"/>
        <item m="1" x="139"/>
        <item m="1" x="63"/>
        <item m="1" x="96"/>
        <item m="1" x="159"/>
        <item m="1" x="95"/>
        <item m="1" x="154"/>
        <item m="1" x="91"/>
        <item m="1" x="128"/>
        <item m="1" x="170"/>
        <item m="1" x="153"/>
        <item m="1" x="129"/>
        <item m="1" x="152"/>
        <item m="1" x="74"/>
        <item m="1" x="158"/>
        <item m="1" x="126"/>
        <item m="1" x="147"/>
        <item m="1" x="172"/>
        <item x="52"/>
        <item m="1" x="110"/>
        <item m="1" x="90"/>
        <item x="53"/>
        <item m="1" x="78"/>
        <item m="1" x="156"/>
        <item m="1" x="109"/>
        <item m="1" x="102"/>
        <item m="1" x="160"/>
        <item m="1" x="140"/>
        <item m="1" x="76"/>
        <item m="1" x="92"/>
        <item m="1" x="115"/>
        <item m="1" x="67"/>
        <item m="1" x="108"/>
        <item m="1" x="145"/>
        <item m="1" x="163"/>
        <item m="1" x="135"/>
        <item m="1" x="97"/>
        <item m="1" x="81"/>
        <item m="1" x="130"/>
        <item x="62"/>
        <item m="1" x="72"/>
        <item m="1" x="169"/>
        <item m="1" x="116"/>
        <item m="1" x="73"/>
        <item m="1" x="175"/>
        <item m="1" x="123"/>
        <item m="1" x="137"/>
        <item m="1" x="100"/>
        <item m="1" x="164"/>
        <item m="1" x="117"/>
        <item m="1" x="113"/>
        <item m="1" x="17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177">
        <item x="24"/>
        <item x="36"/>
        <item x="35"/>
        <item h="1" m="1" x="69"/>
        <item x="5"/>
        <item h="1" m="1" x="131"/>
        <item x="57"/>
        <item h="1" m="1" x="83"/>
        <item x="12"/>
        <item x="13"/>
        <item x="7"/>
        <item x="39"/>
        <item h="1" m="1" x="85"/>
        <item h="1" m="1" x="75"/>
        <item h="1" m="1" x="166"/>
        <item x="11"/>
        <item h="1" m="1" x="155"/>
        <item h="1" m="1" x="134"/>
        <item h="1" m="1" x="64"/>
        <item h="1" m="1" x="71"/>
        <item x="34"/>
        <item h="1" m="1" x="106"/>
        <item x="42"/>
        <item x="1"/>
        <item h="1" m="1" x="161"/>
        <item x="41"/>
        <item h="1" m="1" x="119"/>
        <item x="3"/>
        <item x="10"/>
        <item x="8"/>
        <item x="9"/>
        <item x="33"/>
        <item x="21"/>
        <item x="27"/>
        <item x="58"/>
        <item h="1" m="1" x="171"/>
        <item x="4"/>
        <item h="1" m="1" x="168"/>
        <item x="50"/>
        <item h="1" m="1" x="112"/>
        <item x="2"/>
        <item x="6"/>
        <item h="1" m="1" x="148"/>
        <item h="1" m="1" x="93"/>
        <item x="0"/>
        <item h="1" m="1" x="132"/>
        <item x="23"/>
        <item h="1" m="1" x="122"/>
        <item h="1" m="1" x="133"/>
        <item x="60"/>
        <item h="1" m="1" x="121"/>
        <item h="1" m="1" x="88"/>
        <item h="1" m="1" x="104"/>
        <item h="1" m="1" x="87"/>
        <item x="14"/>
        <item x="15"/>
        <item x="16"/>
        <item x="17"/>
        <item x="18"/>
        <item x="19"/>
        <item x="20"/>
        <item x="29"/>
        <item x="30"/>
        <item x="31"/>
        <item x="32"/>
        <item x="37"/>
        <item x="43"/>
        <item x="44"/>
        <item x="45"/>
        <item x="48"/>
        <item x="51"/>
        <item x="54"/>
        <item x="55"/>
        <item x="56"/>
        <item x="59"/>
        <item x="61"/>
        <item h="1" m="1" x="142"/>
        <item h="1" m="1" x="111"/>
        <item h="1" m="1" x="136"/>
        <item h="1" m="1" x="77"/>
        <item h="1" m="1" x="118"/>
        <item h="1" m="1" x="98"/>
        <item h="1" m="1" x="114"/>
        <item h="1" m="1" x="99"/>
        <item h="1" m="1" x="94"/>
        <item h="1" m="1" x="165"/>
        <item x="22"/>
        <item h="1" m="1" x="101"/>
        <item x="25"/>
        <item x="26"/>
        <item x="28"/>
        <item h="1" m="1" x="167"/>
        <item h="1" m="1" x="146"/>
        <item x="38"/>
        <item h="1" m="1" x="138"/>
        <item h="1" m="1" x="86"/>
        <item h="1" m="1" x="66"/>
        <item h="1" m="1" x="89"/>
        <item h="1" m="1" x="143"/>
        <item h="1" m="1" x="151"/>
        <item h="1" m="1" x="120"/>
        <item h="1" m="1" x="150"/>
        <item h="1" m="1" x="103"/>
        <item h="1" m="1" x="84"/>
        <item h="1" m="1" x="141"/>
        <item x="40"/>
        <item h="1" m="1" x="144"/>
        <item h="1" m="1" x="70"/>
        <item h="1" m="1" x="157"/>
        <item h="1" m="1" x="125"/>
        <item h="1" m="1" x="68"/>
        <item h="1" m="1" x="173"/>
        <item h="1" m="1" x="162"/>
        <item h="1" m="1" x="107"/>
        <item h="1" m="1" x="80"/>
        <item h="1" m="1" x="149"/>
        <item h="1" m="1" x="127"/>
        <item h="1" m="1" x="65"/>
        <item x="46"/>
        <item x="47"/>
        <item h="1" m="1" x="124"/>
        <item h="1" m="1" x="79"/>
        <item h="1" m="1" x="82"/>
        <item x="49"/>
        <item h="1" m="1" x="105"/>
        <item h="1" m="1" x="139"/>
        <item h="1" m="1" x="63"/>
        <item h="1" m="1" x="96"/>
        <item h="1" m="1" x="159"/>
        <item h="1" m="1" x="95"/>
        <item h="1" m="1" x="154"/>
        <item h="1" m="1" x="91"/>
        <item h="1" m="1" x="128"/>
        <item h="1" m="1" x="170"/>
        <item h="1" m="1" x="153"/>
        <item h="1" m="1" x="129"/>
        <item h="1" m="1" x="152"/>
        <item h="1" m="1" x="74"/>
        <item h="1" m="1" x="158"/>
        <item h="1" m="1" x="126"/>
        <item h="1" m="1" x="147"/>
        <item h="1" m="1" x="172"/>
        <item x="52"/>
        <item h="1" m="1" x="110"/>
        <item h="1" m="1" x="90"/>
        <item x="53"/>
        <item h="1" m="1" x="78"/>
        <item h="1" m="1" x="156"/>
        <item h="1" m="1" x="109"/>
        <item h="1" m="1" x="102"/>
        <item h="1" m="1" x="160"/>
        <item h="1" m="1" x="140"/>
        <item h="1" m="1" x="76"/>
        <item h="1" m="1" x="92"/>
        <item h="1" m="1" x="115"/>
        <item h="1" m="1" x="67"/>
        <item h="1" m="1" x="108"/>
        <item h="1" m="1" x="145"/>
        <item h="1" m="1" x="163"/>
        <item h="1" m="1" x="135"/>
        <item h="1" m="1" x="97"/>
        <item h="1" m="1" x="81"/>
        <item h="1" m="1" x="130"/>
        <item x="62"/>
        <item h="1" m="1" x="72"/>
        <item h="1" m="1" x="169"/>
        <item h="1" m="1" x="116"/>
        <item h="1" m="1" x="73"/>
        <item h="1" m="1" x="175"/>
        <item h="1" m="1" x="123"/>
        <item h="1" m="1" x="137"/>
        <item h="1" m="1" x="100"/>
        <item h="1" m="1" x="164"/>
        <item h="1" m="1" x="117"/>
        <item h="1" m="1" x="113"/>
        <item h="1" m="1" x="17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7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177">
        <item x="24"/>
        <item x="36"/>
        <item x="35"/>
        <item h="1" m="1" x="69"/>
        <item x="5"/>
        <item m="1" x="131"/>
        <item x="57"/>
        <item h="1" m="1" x="83"/>
        <item x="12"/>
        <item x="13"/>
        <item x="7"/>
        <item x="39"/>
        <item h="1" m="1" x="85"/>
        <item h="1" m="1" x="75"/>
        <item h="1" m="1" x="166"/>
        <item x="11"/>
        <item h="1" m="1" x="155"/>
        <item h="1" m="1" x="134"/>
        <item h="1" m="1" x="64"/>
        <item h="1" m="1" x="71"/>
        <item x="34"/>
        <item h="1" m="1" x="106"/>
        <item x="42"/>
        <item x="1"/>
        <item h="1" m="1" x="161"/>
        <item x="41"/>
        <item h="1" m="1" x="119"/>
        <item x="3"/>
        <item x="10"/>
        <item x="8"/>
        <item x="9"/>
        <item x="33"/>
        <item x="21"/>
        <item x="27"/>
        <item x="58"/>
        <item h="1" m="1" x="171"/>
        <item x="4"/>
        <item h="1" m="1" x="168"/>
        <item x="50"/>
        <item h="1" m="1" x="112"/>
        <item x="2"/>
        <item x="6"/>
        <item h="1" m="1" x="148"/>
        <item h="1" m="1" x="93"/>
        <item x="0"/>
        <item h="1" m="1" x="132"/>
        <item x="23"/>
        <item h="1" m="1" x="122"/>
        <item h="1" m="1" x="133"/>
        <item x="60"/>
        <item h="1" m="1" x="121"/>
        <item h="1" m="1" x="104"/>
        <item h="1" m="1" x="87"/>
        <item x="14"/>
        <item x="15"/>
        <item x="16"/>
        <item x="17"/>
        <item x="18"/>
        <item x="19"/>
        <item x="20"/>
        <item x="29"/>
        <item x="30"/>
        <item x="31"/>
        <item x="32"/>
        <item x="37"/>
        <item x="43"/>
        <item x="44"/>
        <item x="45"/>
        <item x="48"/>
        <item x="51"/>
        <item x="54"/>
        <item x="55"/>
        <item x="56"/>
        <item x="59"/>
        <item x="61"/>
        <item h="1" m="1" x="142"/>
        <item h="1" m="1" x="111"/>
        <item h="1" m="1" x="136"/>
        <item h="1" m="1" x="77"/>
        <item h="1" m="1" x="118"/>
        <item h="1" m="1" x="98"/>
        <item h="1" m="1" x="114"/>
        <item h="1" m="1" x="99"/>
        <item h="1" m="1" x="94"/>
        <item h="1" m="1" x="165"/>
        <item x="22"/>
        <item h="1" m="1" x="101"/>
        <item x="25"/>
        <item x="26"/>
        <item x="28"/>
        <item h="1" m="1" x="167"/>
        <item h="1" m="1" x="146"/>
        <item x="38"/>
        <item h="1" m="1" x="138"/>
        <item h="1" m="1" x="86"/>
        <item h="1" m="1" x="66"/>
        <item h="1" m="1" x="89"/>
        <item h="1" m="1" x="143"/>
        <item h="1" m="1" x="151"/>
        <item h="1" m="1" x="120"/>
        <item h="1" m="1" x="150"/>
        <item h="1" m="1" x="103"/>
        <item h="1" m="1" x="84"/>
        <item h="1" m="1" x="141"/>
        <item x="40"/>
        <item h="1" m="1" x="144"/>
        <item h="1" m="1" x="70"/>
        <item h="1" m="1" x="157"/>
        <item h="1" m="1" x="125"/>
        <item h="1" m="1" x="68"/>
        <item h="1" m="1" x="173"/>
        <item h="1" m="1" x="162"/>
        <item h="1" m="1" x="107"/>
        <item h="1" m="1" x="80"/>
        <item h="1" m="1" x="149"/>
        <item h="1" m="1" x="127"/>
        <item h="1" m="1" x="65"/>
        <item x="46"/>
        <item x="47"/>
        <item h="1" m="1" x="124"/>
        <item h="1" m="1" x="79"/>
        <item h="1" m="1" x="82"/>
        <item x="49"/>
        <item h="1" m="1" x="105"/>
        <item h="1" m="1" x="139"/>
        <item h="1" m="1" x="63"/>
        <item h="1" m="1" x="96"/>
        <item h="1" m="1" x="159"/>
        <item h="1" m="1" x="95"/>
        <item h="1" m="1" x="154"/>
        <item h="1" m="1" x="91"/>
        <item h="1" m="1" x="128"/>
        <item h="1" m="1" x="170"/>
        <item h="1" m="1" x="153"/>
        <item h="1" m="1" x="129"/>
        <item h="1" m="1" x="152"/>
        <item h="1" m="1" x="74"/>
        <item h="1" m="1" x="158"/>
        <item h="1" m="1" x="126"/>
        <item h="1" m="1" x="147"/>
        <item h="1" m="1" x="172"/>
        <item x="52"/>
        <item h="1" m="1" x="110"/>
        <item h="1" m="1" x="90"/>
        <item x="53"/>
        <item h="1" m="1" x="78"/>
        <item h="1" m="1" x="156"/>
        <item h="1" m="1" x="88"/>
        <item h="1" m="1" x="109"/>
        <item h="1" m="1" x="102"/>
        <item h="1" m="1" x="160"/>
        <item h="1" m="1" x="140"/>
        <item h="1" m="1" x="76"/>
        <item h="1" m="1" x="92"/>
        <item h="1" m="1" x="115"/>
        <item h="1" m="1" x="67"/>
        <item h="1" m="1" x="108"/>
        <item h="1" m="1" x="145"/>
        <item h="1" m="1" x="163"/>
        <item h="1" m="1" x="135"/>
        <item h="1" m="1" x="97"/>
        <item h="1" m="1" x="81"/>
        <item h="1" m="1" x="130"/>
        <item x="62"/>
        <item h="1" m="1" x="72"/>
        <item h="1" m="1" x="169"/>
        <item h="1" m="1" x="116"/>
        <item h="1" m="1" x="73"/>
        <item h="1" m="1" x="175"/>
        <item h="1" m="1" x="123"/>
        <item h="1" m="1" x="137"/>
        <item h="1" m="1" x="100"/>
        <item m="1" x="164"/>
        <item m="1" x="117"/>
        <item m="1" x="113"/>
        <item m="1" x="17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8" sqref="A8"/>
    </sheetView>
  </sheetViews>
  <sheetFormatPr baseColWidth="10" defaultRowHeight="12.75" x14ac:dyDescent="0.2"/>
  <cols>
    <col min="1" max="1" width="7.7109375" style="13" bestFit="1" customWidth="1"/>
    <col min="2" max="2" width="10.140625" style="13" bestFit="1" customWidth="1"/>
    <col min="3" max="16384" width="11.42578125" style="13"/>
  </cols>
  <sheetData>
    <row r="1" spans="1:2" x14ac:dyDescent="0.2">
      <c r="A1" s="28" t="s">
        <v>22</v>
      </c>
      <c r="B1" s="29" t="s">
        <v>109</v>
      </c>
    </row>
    <row r="3" spans="1:2" x14ac:dyDescent="0.2">
      <c r="A3" s="17" t="s">
        <v>31</v>
      </c>
      <c r="B3" s="18" t="s">
        <v>32</v>
      </c>
    </row>
    <row r="4" spans="1:2" x14ac:dyDescent="0.2">
      <c r="A4" s="16" t="s">
        <v>21</v>
      </c>
      <c r="B4" s="30">
        <v>19060706.05558522</v>
      </c>
    </row>
    <row r="5" spans="1:2" x14ac:dyDescent="0.2">
      <c r="A5" s="19" t="s">
        <v>0</v>
      </c>
      <c r="B5" s="31">
        <v>33253205.249770116</v>
      </c>
    </row>
    <row r="6" spans="1:2" x14ac:dyDescent="0.2">
      <c r="A6" s="20" t="s">
        <v>13</v>
      </c>
      <c r="B6" s="32">
        <v>42296292.207864746</v>
      </c>
    </row>
  </sheetData>
  <phoneticPr fontId="14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9" sqref="A9"/>
    </sheetView>
  </sheetViews>
  <sheetFormatPr baseColWidth="10" defaultRowHeight="12.75" x14ac:dyDescent="0.2"/>
  <cols>
    <col min="1" max="1" width="7.7109375" style="13" customWidth="1"/>
    <col min="2" max="2" width="10.140625" style="13" customWidth="1"/>
    <col min="3" max="23" width="20.42578125" style="13" bestFit="1" customWidth="1"/>
    <col min="24" max="24" width="11.5703125" style="13" bestFit="1" customWidth="1"/>
    <col min="25" max="16384" width="11.42578125" style="13"/>
  </cols>
  <sheetData>
    <row r="1" spans="1:24" x14ac:dyDescent="0.2">
      <c r="A1" s="28" t="s">
        <v>22</v>
      </c>
      <c r="B1" s="29" t="s">
        <v>109</v>
      </c>
    </row>
    <row r="3" spans="1:24" x14ac:dyDescent="0.2">
      <c r="A3" s="17" t="s">
        <v>31</v>
      </c>
      <c r="B3" s="18" t="s">
        <v>32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6" t="s">
        <v>21</v>
      </c>
      <c r="B4" s="30">
        <v>6664665.7412645491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19" t="s">
        <v>0</v>
      </c>
      <c r="B5" s="31">
        <v>11167055.809604472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0" t="s">
        <v>13</v>
      </c>
      <c r="B6" s="32">
        <v>12840310.623706656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1"/>
      <c r="B8" s="12"/>
      <c r="C8" s="12"/>
      <c r="D8" s="12"/>
    </row>
    <row r="9" spans="1:24" x14ac:dyDescent="0.2">
      <c r="A9" s="21"/>
      <c r="B9" s="12"/>
      <c r="C9" s="12"/>
      <c r="D9" s="12"/>
    </row>
    <row r="10" spans="1:24" x14ac:dyDescent="0.2">
      <c r="A10" s="21"/>
      <c r="B10" s="12"/>
      <c r="C10" s="12"/>
      <c r="D10" s="12"/>
    </row>
    <row r="11" spans="1:24" x14ac:dyDescent="0.2">
      <c r="A11" s="21"/>
      <c r="B11" s="12"/>
      <c r="C11" s="12"/>
      <c r="D11" s="12"/>
    </row>
    <row r="12" spans="1:24" x14ac:dyDescent="0.2">
      <c r="A12" s="21"/>
      <c r="B12" s="12"/>
      <c r="C12" s="12"/>
      <c r="D12" s="12"/>
    </row>
    <row r="13" spans="1:24" x14ac:dyDescent="0.2">
      <c r="A13" s="21"/>
      <c r="B13" s="12"/>
      <c r="C13" s="12"/>
      <c r="D13" s="12"/>
    </row>
    <row r="14" spans="1:24" x14ac:dyDescent="0.2">
      <c r="A14" s="21"/>
      <c r="B14" s="12"/>
      <c r="C14" s="12"/>
      <c r="D14" s="12"/>
    </row>
    <row r="15" spans="1:24" x14ac:dyDescent="0.2">
      <c r="A15" s="21"/>
      <c r="B15" s="12"/>
      <c r="C15" s="12"/>
      <c r="D15" s="12"/>
    </row>
    <row r="16" spans="1:24" x14ac:dyDescent="0.2">
      <c r="A16" s="21"/>
      <c r="B16" s="12"/>
      <c r="C16" s="12"/>
      <c r="D16" s="12"/>
    </row>
    <row r="17" spans="1:4" x14ac:dyDescent="0.2">
      <c r="A17" s="21"/>
      <c r="B17" s="12"/>
      <c r="C17" s="12"/>
      <c r="D17" s="12"/>
    </row>
    <row r="18" spans="1:4" x14ac:dyDescent="0.2">
      <c r="A18" s="21"/>
      <c r="B18" s="22"/>
      <c r="C18" s="12"/>
      <c r="D18" s="12"/>
    </row>
    <row r="19" spans="1:4" x14ac:dyDescent="0.2">
      <c r="A19" s="21"/>
      <c r="B19" s="12"/>
      <c r="C19" s="12"/>
      <c r="D19" s="12"/>
    </row>
    <row r="20" spans="1:4" x14ac:dyDescent="0.2">
      <c r="A20" s="21"/>
      <c r="B20" s="12"/>
      <c r="C20" s="12"/>
      <c r="D20" s="12"/>
    </row>
    <row r="21" spans="1:4" x14ac:dyDescent="0.2">
      <c r="A21" s="21"/>
      <c r="B21" s="12"/>
      <c r="C21" s="12"/>
      <c r="D21" s="12"/>
    </row>
    <row r="22" spans="1:4" x14ac:dyDescent="0.2">
      <c r="A22" s="21"/>
      <c r="B22" s="12"/>
      <c r="C22" s="12"/>
      <c r="D22" s="12"/>
    </row>
    <row r="23" spans="1:4" x14ac:dyDescent="0.2">
      <c r="A23" s="21"/>
      <c r="B23" s="12"/>
      <c r="C23" s="12"/>
      <c r="D23" s="12"/>
    </row>
    <row r="24" spans="1:4" x14ac:dyDescent="0.2">
      <c r="A24" s="21"/>
      <c r="B24" s="12"/>
      <c r="C24" s="12"/>
      <c r="D24" s="12"/>
    </row>
    <row r="25" spans="1:4" x14ac:dyDescent="0.2">
      <c r="A25" s="12"/>
      <c r="B25" s="12"/>
      <c r="C25" s="12"/>
      <c r="D25" s="12"/>
    </row>
    <row r="26" spans="1:4" x14ac:dyDescent="0.2">
      <c r="A26" s="12"/>
    </row>
    <row r="27" spans="1:4" x14ac:dyDescent="0.2">
      <c r="A27" s="12"/>
    </row>
    <row r="28" spans="1:4" x14ac:dyDescent="0.2">
      <c r="A28" s="12"/>
    </row>
    <row r="29" spans="1:4" x14ac:dyDescent="0.2">
      <c r="A29" s="12"/>
    </row>
    <row r="30" spans="1:4" x14ac:dyDescent="0.2">
      <c r="A30" s="12"/>
    </row>
    <row r="31" spans="1:4" x14ac:dyDescent="0.2">
      <c r="A31" s="12"/>
    </row>
    <row r="32" spans="1:4" x14ac:dyDescent="0.2">
      <c r="A32" s="12"/>
    </row>
    <row r="33" spans="1:1" x14ac:dyDescent="0.2">
      <c r="A33" s="12"/>
    </row>
    <row r="34" spans="1:1" x14ac:dyDescent="0.2">
      <c r="A34" s="12"/>
    </row>
    <row r="56" spans="1:4" ht="15" x14ac:dyDescent="0.3">
      <c r="A56" s="23"/>
      <c r="B56" s="14"/>
      <c r="C56" s="14"/>
      <c r="D56" s="14"/>
    </row>
    <row r="57" spans="1:4" ht="15" x14ac:dyDescent="0.3">
      <c r="A57" s="14"/>
      <c r="B57" s="24"/>
      <c r="C57" s="24"/>
      <c r="D57" s="24"/>
    </row>
    <row r="58" spans="1:4" ht="15" x14ac:dyDescent="0.3">
      <c r="A58" s="14"/>
      <c r="B58" s="25"/>
      <c r="C58" s="25"/>
      <c r="D58" s="25"/>
    </row>
    <row r="59" spans="1:4" ht="15" x14ac:dyDescent="0.3">
      <c r="A59" s="26"/>
      <c r="B59" s="27"/>
      <c r="C59" s="27"/>
      <c r="D59" s="27"/>
    </row>
    <row r="60" spans="1:4" ht="15" x14ac:dyDescent="0.3">
      <c r="A60" s="26"/>
      <c r="B60" s="27"/>
      <c r="C60" s="27"/>
      <c r="D60" s="27"/>
    </row>
    <row r="61" spans="1:4" ht="15" x14ac:dyDescent="0.3">
      <c r="A61" s="26"/>
      <c r="B61" s="27"/>
      <c r="C61" s="27"/>
      <c r="D61" s="27"/>
    </row>
    <row r="62" spans="1:4" ht="15" x14ac:dyDescent="0.3">
      <c r="A62" s="26"/>
      <c r="B62" s="27"/>
      <c r="C62" s="27"/>
      <c r="D62" s="27"/>
    </row>
    <row r="63" spans="1:4" ht="15" x14ac:dyDescent="0.3">
      <c r="A63" s="26"/>
      <c r="B63" s="27"/>
      <c r="C63" s="27"/>
      <c r="D63" s="27"/>
    </row>
    <row r="64" spans="1:4" ht="15" x14ac:dyDescent="0.3">
      <c r="A64" s="26"/>
      <c r="B64" s="27"/>
      <c r="C64" s="27"/>
      <c r="D64" s="27"/>
    </row>
    <row r="65" spans="1:4" ht="15" x14ac:dyDescent="0.3">
      <c r="A65" s="26"/>
      <c r="B65" s="27"/>
      <c r="C65" s="27"/>
      <c r="D65" s="27"/>
    </row>
    <row r="66" spans="1:4" ht="15" x14ac:dyDescent="0.3">
      <c r="A66" s="26"/>
      <c r="B66" s="27"/>
      <c r="C66" s="27"/>
      <c r="D66" s="27"/>
    </row>
    <row r="67" spans="1:4" ht="15" x14ac:dyDescent="0.3">
      <c r="A67" s="26"/>
      <c r="B67" s="27"/>
      <c r="C67" s="27"/>
      <c r="D67" s="27"/>
    </row>
    <row r="68" spans="1:4" ht="15" x14ac:dyDescent="0.3">
      <c r="A68" s="26"/>
      <c r="B68" s="27"/>
      <c r="C68" s="27"/>
      <c r="D68" s="27"/>
    </row>
    <row r="69" spans="1:4" ht="15" x14ac:dyDescent="0.3">
      <c r="A69" s="26"/>
      <c r="B69" s="27"/>
      <c r="C69" s="27"/>
      <c r="D69" s="27"/>
    </row>
    <row r="70" spans="1:4" ht="15" x14ac:dyDescent="0.3">
      <c r="A70" s="26"/>
      <c r="B70" s="27"/>
      <c r="C70" s="27"/>
      <c r="D70" s="27"/>
    </row>
    <row r="71" spans="1:4" ht="15" x14ac:dyDescent="0.3">
      <c r="A71" s="26"/>
      <c r="B71" s="27"/>
      <c r="C71" s="27"/>
      <c r="D71" s="27"/>
    </row>
    <row r="72" spans="1:4" ht="15" x14ac:dyDescent="0.3">
      <c r="A72" s="26"/>
      <c r="B72" s="27"/>
      <c r="C72" s="27"/>
      <c r="D72" s="27"/>
    </row>
    <row r="73" spans="1:4" ht="15" x14ac:dyDescent="0.3">
      <c r="A73" s="26"/>
      <c r="B73" s="27"/>
      <c r="C73" s="27"/>
      <c r="D73" s="27"/>
    </row>
    <row r="74" spans="1:4" ht="15" x14ac:dyDescent="0.3">
      <c r="A74" s="26"/>
      <c r="B74" s="27"/>
      <c r="C74" s="27"/>
      <c r="D74" s="27"/>
    </row>
    <row r="75" spans="1:4" ht="15" x14ac:dyDescent="0.3">
      <c r="A75" s="26"/>
      <c r="B75" s="27"/>
      <c r="C75" s="27"/>
      <c r="D75" s="27"/>
    </row>
    <row r="76" spans="1:4" ht="15" x14ac:dyDescent="0.3">
      <c r="A76" s="26"/>
      <c r="B76" s="27"/>
      <c r="C76" s="27"/>
      <c r="D76" s="27"/>
    </row>
    <row r="77" spans="1:4" ht="15" x14ac:dyDescent="0.3">
      <c r="A77" s="26"/>
      <c r="B77" s="27"/>
      <c r="C77" s="27"/>
      <c r="D77" s="27"/>
    </row>
    <row r="78" spans="1:4" ht="15" x14ac:dyDescent="0.3">
      <c r="A78" s="26"/>
      <c r="B78" s="27"/>
      <c r="C78" s="27"/>
      <c r="D78" s="27"/>
    </row>
    <row r="79" spans="1:4" ht="15" x14ac:dyDescent="0.3">
      <c r="A79" s="26"/>
      <c r="B79" s="27"/>
      <c r="C79" s="27"/>
      <c r="D79" s="27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8" sqref="A8"/>
    </sheetView>
  </sheetViews>
  <sheetFormatPr baseColWidth="10" defaultRowHeight="12.75" x14ac:dyDescent="0.2"/>
  <cols>
    <col min="1" max="1" width="7.7109375" style="13" customWidth="1"/>
    <col min="2" max="2" width="11.140625" style="13" customWidth="1"/>
    <col min="3" max="23" width="20.42578125" style="13" bestFit="1" customWidth="1"/>
    <col min="24" max="24" width="11.5703125" style="13" bestFit="1" customWidth="1"/>
    <col min="25" max="16384" width="11.42578125" style="13"/>
  </cols>
  <sheetData>
    <row r="1" spans="1:24" x14ac:dyDescent="0.2">
      <c r="A1" s="28" t="s">
        <v>22</v>
      </c>
      <c r="B1" s="29" t="s">
        <v>109</v>
      </c>
    </row>
    <row r="3" spans="1:24" x14ac:dyDescent="0.2">
      <c r="A3" s="17" t="s">
        <v>31</v>
      </c>
      <c r="B3" s="18" t="s">
        <v>32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6" t="s">
        <v>21</v>
      </c>
      <c r="B4" s="30">
        <v>154971418.73912901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19" t="s">
        <v>0</v>
      </c>
      <c r="B5" s="31">
        <v>246808259.73352751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0" t="s">
        <v>13</v>
      </c>
      <c r="B6" s="32">
        <v>304911433.35558897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1"/>
      <c r="B8" s="12"/>
      <c r="C8" s="12"/>
      <c r="D8" s="12"/>
    </row>
    <row r="9" spans="1:24" x14ac:dyDescent="0.2">
      <c r="A9" s="21"/>
      <c r="B9" s="12"/>
      <c r="C9" s="12"/>
      <c r="D9" s="12"/>
    </row>
    <row r="10" spans="1:24" x14ac:dyDescent="0.2">
      <c r="A10" s="21"/>
      <c r="B10" s="12"/>
      <c r="C10" s="12"/>
      <c r="D10" s="12"/>
    </row>
    <row r="11" spans="1:24" x14ac:dyDescent="0.2">
      <c r="A11" s="21"/>
      <c r="B11" s="12"/>
      <c r="C11" s="12"/>
      <c r="D11" s="12"/>
    </row>
    <row r="12" spans="1:24" x14ac:dyDescent="0.2">
      <c r="A12" s="21"/>
      <c r="B12" s="12"/>
      <c r="C12" s="12"/>
      <c r="D12" s="12"/>
    </row>
    <row r="13" spans="1:24" x14ac:dyDescent="0.2">
      <c r="A13" s="21"/>
      <c r="B13" s="12"/>
      <c r="C13" s="12"/>
      <c r="D13" s="12"/>
    </row>
    <row r="14" spans="1:24" x14ac:dyDescent="0.2">
      <c r="A14" s="21"/>
      <c r="B14" s="12"/>
      <c r="C14" s="12"/>
      <c r="D14" s="12"/>
    </row>
    <row r="15" spans="1:24" x14ac:dyDescent="0.2">
      <c r="A15" s="21"/>
      <c r="B15" s="12"/>
      <c r="C15" s="12"/>
      <c r="D15" s="12"/>
    </row>
    <row r="16" spans="1:24" x14ac:dyDescent="0.2">
      <c r="A16" s="21"/>
      <c r="B16" s="12"/>
      <c r="C16" s="12"/>
      <c r="D16" s="12"/>
    </row>
    <row r="17" spans="1:4" x14ac:dyDescent="0.2">
      <c r="A17" s="21"/>
      <c r="B17" s="12"/>
      <c r="C17" s="12"/>
      <c r="D17" s="12"/>
    </row>
    <row r="18" spans="1:4" x14ac:dyDescent="0.2">
      <c r="A18" s="21"/>
      <c r="B18" s="22"/>
      <c r="C18" s="12"/>
      <c r="D18" s="12"/>
    </row>
    <row r="19" spans="1:4" x14ac:dyDescent="0.2">
      <c r="A19" s="21"/>
      <c r="B19" s="12"/>
      <c r="C19" s="12"/>
      <c r="D19" s="12"/>
    </row>
    <row r="20" spans="1:4" x14ac:dyDescent="0.2">
      <c r="A20" s="21"/>
      <c r="B20" s="12"/>
      <c r="C20" s="12"/>
      <c r="D20" s="12"/>
    </row>
    <row r="21" spans="1:4" x14ac:dyDescent="0.2">
      <c r="A21" s="21"/>
      <c r="B21" s="12"/>
      <c r="C21" s="12"/>
      <c r="D21" s="12"/>
    </row>
    <row r="22" spans="1:4" x14ac:dyDescent="0.2">
      <c r="A22" s="21"/>
      <c r="B22" s="12"/>
      <c r="C22" s="12"/>
      <c r="D22" s="12"/>
    </row>
    <row r="23" spans="1:4" x14ac:dyDescent="0.2">
      <c r="A23" s="21"/>
      <c r="B23" s="12"/>
      <c r="C23" s="12"/>
      <c r="D23" s="12"/>
    </row>
    <row r="24" spans="1:4" x14ac:dyDescent="0.2">
      <c r="A24" s="21"/>
      <c r="B24" s="12"/>
      <c r="C24" s="12"/>
      <c r="D24" s="12"/>
    </row>
    <row r="25" spans="1:4" x14ac:dyDescent="0.2">
      <c r="A25" s="12"/>
      <c r="B25" s="12"/>
      <c r="C25" s="12"/>
      <c r="D25" s="12"/>
    </row>
    <row r="26" spans="1:4" x14ac:dyDescent="0.2">
      <c r="A26" s="12"/>
    </row>
    <row r="27" spans="1:4" x14ac:dyDescent="0.2">
      <c r="A27" s="12"/>
    </row>
    <row r="28" spans="1:4" x14ac:dyDescent="0.2">
      <c r="A28" s="12"/>
    </row>
    <row r="29" spans="1:4" x14ac:dyDescent="0.2">
      <c r="A29" s="12"/>
    </row>
    <row r="30" spans="1:4" x14ac:dyDescent="0.2">
      <c r="A30" s="12"/>
    </row>
    <row r="31" spans="1:4" x14ac:dyDescent="0.2">
      <c r="A31" s="12"/>
    </row>
    <row r="32" spans="1:4" x14ac:dyDescent="0.2">
      <c r="A32" s="12"/>
    </row>
    <row r="33" spans="1:1" x14ac:dyDescent="0.2">
      <c r="A33" s="12"/>
    </row>
    <row r="34" spans="1:1" x14ac:dyDescent="0.2">
      <c r="A34" s="12"/>
    </row>
    <row r="56" spans="1:4" ht="15" x14ac:dyDescent="0.3">
      <c r="A56" s="23"/>
      <c r="B56" s="14"/>
      <c r="C56" s="14"/>
      <c r="D56" s="14"/>
    </row>
    <row r="57" spans="1:4" ht="15" x14ac:dyDescent="0.3">
      <c r="A57" s="14"/>
      <c r="B57" s="24"/>
      <c r="C57" s="24"/>
      <c r="D57" s="24"/>
    </row>
    <row r="58" spans="1:4" ht="15" x14ac:dyDescent="0.3">
      <c r="A58" s="14"/>
      <c r="B58" s="25"/>
      <c r="C58" s="25"/>
      <c r="D58" s="25"/>
    </row>
    <row r="59" spans="1:4" ht="15" x14ac:dyDescent="0.3">
      <c r="A59" s="26"/>
      <c r="B59" s="27"/>
      <c r="C59" s="27"/>
      <c r="D59" s="27"/>
    </row>
    <row r="60" spans="1:4" ht="15" x14ac:dyDescent="0.3">
      <c r="A60" s="26"/>
      <c r="B60" s="27"/>
      <c r="C60" s="27"/>
      <c r="D60" s="27"/>
    </row>
    <row r="61" spans="1:4" ht="15" x14ac:dyDescent="0.3">
      <c r="A61" s="26"/>
      <c r="B61" s="27"/>
      <c r="C61" s="27"/>
      <c r="D61" s="27"/>
    </row>
    <row r="62" spans="1:4" ht="15" x14ac:dyDescent="0.3">
      <c r="A62" s="26"/>
      <c r="B62" s="27"/>
      <c r="C62" s="27"/>
      <c r="D62" s="27"/>
    </row>
    <row r="63" spans="1:4" ht="15" x14ac:dyDescent="0.3">
      <c r="A63" s="26"/>
      <c r="B63" s="27"/>
      <c r="C63" s="27"/>
      <c r="D63" s="27"/>
    </row>
    <row r="64" spans="1:4" ht="15" x14ac:dyDescent="0.3">
      <c r="A64" s="26"/>
      <c r="B64" s="27"/>
      <c r="C64" s="27"/>
      <c r="D64" s="27"/>
    </row>
    <row r="65" spans="1:4" ht="15" x14ac:dyDescent="0.3">
      <c r="A65" s="26"/>
      <c r="B65" s="27"/>
      <c r="C65" s="27"/>
      <c r="D65" s="27"/>
    </row>
    <row r="66" spans="1:4" ht="15" x14ac:dyDescent="0.3">
      <c r="A66" s="26"/>
      <c r="B66" s="27"/>
      <c r="C66" s="27"/>
      <c r="D66" s="27"/>
    </row>
    <row r="67" spans="1:4" ht="15" x14ac:dyDescent="0.3">
      <c r="A67" s="26"/>
      <c r="B67" s="27"/>
      <c r="C67" s="27"/>
      <c r="D67" s="27"/>
    </row>
    <row r="68" spans="1:4" ht="15" x14ac:dyDescent="0.3">
      <c r="A68" s="26"/>
      <c r="B68" s="27"/>
      <c r="C68" s="27"/>
      <c r="D68" s="27"/>
    </row>
    <row r="69" spans="1:4" ht="15" x14ac:dyDescent="0.3">
      <c r="A69" s="26"/>
      <c r="B69" s="27"/>
      <c r="C69" s="27"/>
      <c r="D69" s="27"/>
    </row>
    <row r="70" spans="1:4" ht="15" x14ac:dyDescent="0.3">
      <c r="A70" s="26"/>
      <c r="B70" s="27"/>
      <c r="C70" s="27"/>
      <c r="D70" s="27"/>
    </row>
    <row r="71" spans="1:4" ht="15" x14ac:dyDescent="0.3">
      <c r="A71" s="26"/>
      <c r="B71" s="27"/>
      <c r="C71" s="27"/>
      <c r="D71" s="27"/>
    </row>
    <row r="72" spans="1:4" ht="15" x14ac:dyDescent="0.3">
      <c r="A72" s="26"/>
      <c r="B72" s="27"/>
      <c r="C72" s="27"/>
      <c r="D72" s="27"/>
    </row>
    <row r="73" spans="1:4" ht="15" x14ac:dyDescent="0.3">
      <c r="A73" s="26"/>
      <c r="B73" s="27"/>
      <c r="C73" s="27"/>
      <c r="D73" s="27"/>
    </row>
    <row r="74" spans="1:4" ht="15" x14ac:dyDescent="0.3">
      <c r="A74" s="26"/>
      <c r="B74" s="27"/>
      <c r="C74" s="27"/>
      <c r="D74" s="27"/>
    </row>
    <row r="75" spans="1:4" ht="15" x14ac:dyDescent="0.3">
      <c r="A75" s="26"/>
      <c r="B75" s="27"/>
      <c r="C75" s="27"/>
      <c r="D75" s="27"/>
    </row>
    <row r="76" spans="1:4" ht="15" x14ac:dyDescent="0.3">
      <c r="A76" s="26"/>
      <c r="B76" s="27"/>
      <c r="C76" s="27"/>
      <c r="D76" s="27"/>
    </row>
    <row r="77" spans="1:4" ht="15" x14ac:dyDescent="0.3">
      <c r="A77" s="26"/>
      <c r="B77" s="27"/>
      <c r="C77" s="27"/>
      <c r="D77" s="27"/>
    </row>
    <row r="78" spans="1:4" ht="15" x14ac:dyDescent="0.3">
      <c r="A78" s="26"/>
      <c r="B78" s="27"/>
      <c r="C78" s="27"/>
      <c r="D78" s="27"/>
    </row>
    <row r="79" spans="1:4" ht="15" x14ac:dyDescent="0.3">
      <c r="A79" s="26"/>
      <c r="B79" s="27"/>
      <c r="C79" s="27"/>
      <c r="D79" s="27"/>
    </row>
  </sheetData>
  <phoneticPr fontId="14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11" sqref="A11"/>
    </sheetView>
  </sheetViews>
  <sheetFormatPr baseColWidth="10" defaultRowHeight="12.75" x14ac:dyDescent="0.2"/>
  <cols>
    <col min="1" max="1" width="7.7109375" style="13" customWidth="1"/>
    <col min="2" max="2" width="11.140625" style="13" customWidth="1"/>
    <col min="3" max="23" width="20.42578125" style="13" bestFit="1" customWidth="1"/>
    <col min="24" max="24" width="11.5703125" style="13" bestFit="1" customWidth="1"/>
    <col min="25" max="16384" width="11.42578125" style="13"/>
  </cols>
  <sheetData>
    <row r="1" spans="1:24" x14ac:dyDescent="0.2">
      <c r="A1" s="28" t="s">
        <v>22</v>
      </c>
      <c r="B1" s="29" t="s">
        <v>109</v>
      </c>
    </row>
    <row r="3" spans="1:24" x14ac:dyDescent="0.2">
      <c r="A3" s="17" t="s">
        <v>31</v>
      </c>
      <c r="B3" s="18" t="s">
        <v>32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6" t="s">
        <v>21</v>
      </c>
      <c r="B4" s="30">
        <v>213982289.57422978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19" t="s">
        <v>0</v>
      </c>
      <c r="B5" s="31">
        <v>343795834.75501466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0" t="s">
        <v>13</v>
      </c>
      <c r="B6" s="32">
        <v>417176649.01576179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1"/>
      <c r="B8" s="12"/>
      <c r="C8" s="12"/>
      <c r="D8" s="12"/>
    </row>
    <row r="9" spans="1:24" x14ac:dyDescent="0.2">
      <c r="A9" s="21"/>
      <c r="B9" s="12"/>
      <c r="C9" s="12"/>
      <c r="D9" s="12"/>
    </row>
    <row r="10" spans="1:24" x14ac:dyDescent="0.2">
      <c r="A10" s="21"/>
      <c r="B10" s="12"/>
      <c r="C10" s="12"/>
      <c r="D10" s="12"/>
    </row>
    <row r="11" spans="1:24" x14ac:dyDescent="0.2">
      <c r="A11" s="21"/>
      <c r="B11" s="12"/>
      <c r="C11" s="12"/>
      <c r="D11" s="12"/>
    </row>
    <row r="12" spans="1:24" x14ac:dyDescent="0.2">
      <c r="A12" s="21"/>
      <c r="B12" s="12"/>
      <c r="C12" s="12"/>
      <c r="D12" s="12"/>
    </row>
    <row r="13" spans="1:24" x14ac:dyDescent="0.2">
      <c r="A13" s="21"/>
      <c r="B13" s="12"/>
      <c r="C13" s="12"/>
      <c r="D13" s="12"/>
    </row>
    <row r="14" spans="1:24" x14ac:dyDescent="0.2">
      <c r="A14" s="21"/>
      <c r="B14" s="12"/>
      <c r="C14" s="12"/>
      <c r="D14" s="12"/>
    </row>
    <row r="15" spans="1:24" x14ac:dyDescent="0.2">
      <c r="A15" s="21"/>
      <c r="B15" s="12"/>
      <c r="C15" s="12"/>
      <c r="D15" s="12"/>
    </row>
    <row r="16" spans="1:24" x14ac:dyDescent="0.2">
      <c r="A16" s="21"/>
      <c r="B16" s="12"/>
      <c r="C16" s="12"/>
      <c r="D16" s="12"/>
    </row>
    <row r="17" spans="1:4" x14ac:dyDescent="0.2">
      <c r="A17" s="21"/>
      <c r="B17" s="12"/>
      <c r="C17" s="12"/>
      <c r="D17" s="12"/>
    </row>
    <row r="18" spans="1:4" x14ac:dyDescent="0.2">
      <c r="A18" s="21"/>
      <c r="B18" s="22"/>
      <c r="C18" s="12"/>
      <c r="D18" s="12"/>
    </row>
    <row r="19" spans="1:4" x14ac:dyDescent="0.2">
      <c r="A19" s="21"/>
      <c r="B19" s="12"/>
      <c r="C19" s="12"/>
      <c r="D19" s="12"/>
    </row>
    <row r="20" spans="1:4" x14ac:dyDescent="0.2">
      <c r="A20" s="21"/>
      <c r="B20" s="12"/>
      <c r="C20" s="12"/>
      <c r="D20" s="12"/>
    </row>
    <row r="21" spans="1:4" x14ac:dyDescent="0.2">
      <c r="A21" s="21"/>
      <c r="B21" s="12"/>
      <c r="C21" s="12"/>
      <c r="D21" s="12"/>
    </row>
    <row r="22" spans="1:4" x14ac:dyDescent="0.2">
      <c r="A22" s="21"/>
      <c r="B22" s="12"/>
      <c r="C22" s="12"/>
      <c r="D22" s="12"/>
    </row>
    <row r="23" spans="1:4" x14ac:dyDescent="0.2">
      <c r="A23" s="21"/>
      <c r="B23" s="12"/>
      <c r="C23" s="12"/>
      <c r="D23" s="12"/>
    </row>
    <row r="24" spans="1:4" x14ac:dyDescent="0.2">
      <c r="A24" s="21"/>
      <c r="B24" s="12"/>
      <c r="C24" s="12"/>
      <c r="D24" s="12"/>
    </row>
    <row r="25" spans="1:4" x14ac:dyDescent="0.2">
      <c r="A25" s="12"/>
      <c r="B25" s="12"/>
      <c r="C25" s="12"/>
      <c r="D25" s="12"/>
    </row>
    <row r="26" spans="1:4" x14ac:dyDescent="0.2">
      <c r="A26" s="12"/>
    </row>
    <row r="27" spans="1:4" x14ac:dyDescent="0.2">
      <c r="A27" s="12"/>
    </row>
    <row r="28" spans="1:4" x14ac:dyDescent="0.2">
      <c r="A28" s="12"/>
    </row>
    <row r="29" spans="1:4" x14ac:dyDescent="0.2">
      <c r="A29" s="12"/>
    </row>
    <row r="30" spans="1:4" x14ac:dyDescent="0.2">
      <c r="A30" s="12"/>
    </row>
    <row r="31" spans="1:4" x14ac:dyDescent="0.2">
      <c r="A31" s="12"/>
    </row>
    <row r="32" spans="1:4" x14ac:dyDescent="0.2">
      <c r="A32" s="12"/>
    </row>
    <row r="33" spans="1:1" x14ac:dyDescent="0.2">
      <c r="A33" s="12"/>
    </row>
    <row r="34" spans="1:1" x14ac:dyDescent="0.2">
      <c r="A34" s="12"/>
    </row>
    <row r="56" spans="1:4" ht="15" x14ac:dyDescent="0.3">
      <c r="A56" s="23"/>
      <c r="B56" s="14"/>
      <c r="C56" s="14"/>
      <c r="D56" s="14"/>
    </row>
    <row r="57" spans="1:4" ht="15" x14ac:dyDescent="0.3">
      <c r="A57" s="14"/>
      <c r="B57" s="24"/>
      <c r="C57" s="24"/>
      <c r="D57" s="24"/>
    </row>
    <row r="58" spans="1:4" ht="15" x14ac:dyDescent="0.3">
      <c r="A58" s="14"/>
      <c r="B58" s="25"/>
      <c r="C58" s="25"/>
      <c r="D58" s="25"/>
    </row>
    <row r="59" spans="1:4" ht="15" x14ac:dyDescent="0.3">
      <c r="A59" s="26"/>
      <c r="B59" s="27"/>
      <c r="C59" s="27"/>
      <c r="D59" s="27"/>
    </row>
    <row r="60" spans="1:4" ht="15" x14ac:dyDescent="0.3">
      <c r="A60" s="26"/>
      <c r="B60" s="27"/>
      <c r="C60" s="27"/>
      <c r="D60" s="27"/>
    </row>
    <row r="61" spans="1:4" ht="15" x14ac:dyDescent="0.3">
      <c r="A61" s="26"/>
      <c r="B61" s="27"/>
      <c r="C61" s="27"/>
      <c r="D61" s="27"/>
    </row>
    <row r="62" spans="1:4" ht="15" x14ac:dyDescent="0.3">
      <c r="A62" s="26"/>
      <c r="B62" s="27"/>
      <c r="C62" s="27"/>
      <c r="D62" s="27"/>
    </row>
    <row r="63" spans="1:4" ht="15" x14ac:dyDescent="0.3">
      <c r="A63" s="26"/>
      <c r="B63" s="27"/>
      <c r="C63" s="27"/>
      <c r="D63" s="27"/>
    </row>
    <row r="64" spans="1:4" ht="15" x14ac:dyDescent="0.3">
      <c r="A64" s="26"/>
      <c r="B64" s="27"/>
      <c r="C64" s="27"/>
      <c r="D64" s="27"/>
    </row>
    <row r="65" spans="1:4" ht="15" x14ac:dyDescent="0.3">
      <c r="A65" s="26"/>
      <c r="B65" s="27"/>
      <c r="C65" s="27"/>
      <c r="D65" s="27"/>
    </row>
    <row r="66" spans="1:4" ht="15" x14ac:dyDescent="0.3">
      <c r="A66" s="26"/>
      <c r="B66" s="27"/>
      <c r="C66" s="27"/>
      <c r="D66" s="27"/>
    </row>
    <row r="67" spans="1:4" ht="15" x14ac:dyDescent="0.3">
      <c r="A67" s="26"/>
      <c r="B67" s="27"/>
      <c r="C67" s="27"/>
      <c r="D67" s="27"/>
    </row>
    <row r="68" spans="1:4" ht="15" x14ac:dyDescent="0.3">
      <c r="A68" s="26"/>
      <c r="B68" s="27"/>
      <c r="C68" s="27"/>
      <c r="D68" s="27"/>
    </row>
    <row r="69" spans="1:4" ht="15" x14ac:dyDescent="0.3">
      <c r="A69" s="26"/>
      <c r="B69" s="27"/>
      <c r="C69" s="27"/>
      <c r="D69" s="27"/>
    </row>
    <row r="70" spans="1:4" ht="15" x14ac:dyDescent="0.3">
      <c r="A70" s="26"/>
      <c r="B70" s="27"/>
      <c r="C70" s="27"/>
      <c r="D70" s="27"/>
    </row>
    <row r="71" spans="1:4" ht="15" x14ac:dyDescent="0.3">
      <c r="A71" s="26"/>
      <c r="B71" s="27"/>
      <c r="C71" s="27"/>
      <c r="D71" s="27"/>
    </row>
    <row r="72" spans="1:4" ht="15" x14ac:dyDescent="0.3">
      <c r="A72" s="26"/>
      <c r="B72" s="27"/>
      <c r="C72" s="27"/>
      <c r="D72" s="27"/>
    </row>
    <row r="73" spans="1:4" ht="15" x14ac:dyDescent="0.3">
      <c r="A73" s="26"/>
      <c r="B73" s="27"/>
      <c r="C73" s="27"/>
      <c r="D73" s="27"/>
    </row>
    <row r="74" spans="1:4" ht="15" x14ac:dyDescent="0.3">
      <c r="A74" s="26"/>
      <c r="B74" s="27"/>
      <c r="C74" s="27"/>
      <c r="D74" s="27"/>
    </row>
    <row r="75" spans="1:4" ht="15" x14ac:dyDescent="0.3">
      <c r="A75" s="26"/>
      <c r="B75" s="27"/>
      <c r="C75" s="27"/>
      <c r="D75" s="27"/>
    </row>
    <row r="76" spans="1:4" ht="15" x14ac:dyDescent="0.3">
      <c r="A76" s="26"/>
      <c r="B76" s="27"/>
      <c r="C76" s="27"/>
      <c r="D76" s="27"/>
    </row>
    <row r="77" spans="1:4" ht="15" x14ac:dyDescent="0.3">
      <c r="A77" s="26"/>
      <c r="B77" s="27"/>
      <c r="C77" s="27"/>
      <c r="D77" s="27"/>
    </row>
    <row r="78" spans="1:4" ht="15" x14ac:dyDescent="0.3">
      <c r="A78" s="26"/>
      <c r="B78" s="27"/>
      <c r="C78" s="27"/>
      <c r="D78" s="27"/>
    </row>
    <row r="79" spans="1:4" ht="15" x14ac:dyDescent="0.3">
      <c r="A79" s="26"/>
      <c r="B79" s="27"/>
      <c r="C79" s="27"/>
      <c r="D79" s="27"/>
    </row>
  </sheetData>
  <phoneticPr fontId="14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topLeftCell="K1" workbookViewId="0">
      <selection activeCell="Q1" sqref="Q1:Q1048576"/>
    </sheetView>
  </sheetViews>
  <sheetFormatPr baseColWidth="10" defaultRowHeight="12.75" x14ac:dyDescent="0.2"/>
  <cols>
    <col min="1" max="1" width="21" bestFit="1" customWidth="1"/>
    <col min="2" max="2" width="13" bestFit="1" customWidth="1"/>
    <col min="3" max="3" width="14.42578125" bestFit="1" customWidth="1"/>
    <col min="4" max="4" width="11.85546875" customWidth="1"/>
    <col min="5" max="5" width="12" style="45" customWidth="1"/>
    <col min="6" max="6" width="19" customWidth="1"/>
    <col min="7" max="8" width="20.42578125" bestFit="1" customWidth="1"/>
    <col min="9" max="9" width="20.42578125" customWidth="1"/>
    <col min="10" max="10" width="11.42578125" style="45"/>
    <col min="11" max="11" width="20.42578125" customWidth="1"/>
    <col min="12" max="14" width="20.42578125" bestFit="1" customWidth="1"/>
    <col min="15" max="15" width="11.7109375" style="34" customWidth="1"/>
    <col min="16" max="16" width="20.42578125" customWidth="1"/>
    <col min="17" max="32" width="20.42578125" bestFit="1" customWidth="1"/>
    <col min="33" max="33" width="11.5703125" bestFit="1" customWidth="1"/>
  </cols>
  <sheetData>
    <row r="1" spans="1:19" x14ac:dyDescent="0.2">
      <c r="A1" s="1" t="s">
        <v>60</v>
      </c>
      <c r="F1" s="1" t="s">
        <v>61</v>
      </c>
      <c r="G1" s="7"/>
      <c r="K1" s="1" t="s">
        <v>98</v>
      </c>
      <c r="L1" s="7"/>
      <c r="P1" s="1" t="s">
        <v>62</v>
      </c>
      <c r="Q1" s="7"/>
    </row>
    <row r="3" spans="1:19" ht="27" x14ac:dyDescent="0.2">
      <c r="A3" s="8" t="s">
        <v>22</v>
      </c>
      <c r="B3" s="9" t="s">
        <v>28</v>
      </c>
      <c r="C3" s="9" t="s">
        <v>29</v>
      </c>
      <c r="D3" s="9" t="s">
        <v>30</v>
      </c>
      <c r="F3" s="8" t="s">
        <v>22</v>
      </c>
      <c r="G3" s="9" t="s">
        <v>28</v>
      </c>
      <c r="H3" s="9" t="s">
        <v>29</v>
      </c>
      <c r="I3" s="9" t="s">
        <v>30</v>
      </c>
      <c r="K3" s="8" t="s">
        <v>22</v>
      </c>
      <c r="L3" s="9" t="s">
        <v>28</v>
      </c>
      <c r="M3" s="9" t="s">
        <v>29</v>
      </c>
      <c r="N3" s="9" t="s">
        <v>30</v>
      </c>
      <c r="P3" s="8" t="s">
        <v>22</v>
      </c>
      <c r="Q3" s="9" t="s">
        <v>25</v>
      </c>
      <c r="R3" s="9" t="s">
        <v>23</v>
      </c>
      <c r="S3" s="9" t="s">
        <v>24</v>
      </c>
    </row>
    <row r="4" spans="1:19" x14ac:dyDescent="0.2">
      <c r="A4" s="11" t="s">
        <v>97</v>
      </c>
      <c r="B4" s="10">
        <v>28437.966477517381</v>
      </c>
      <c r="C4" s="10">
        <v>0</v>
      </c>
      <c r="D4" s="10">
        <v>0</v>
      </c>
      <c r="E4" s="12"/>
      <c r="F4" s="11" t="s">
        <v>97</v>
      </c>
      <c r="G4" s="10">
        <v>49766.441334538657</v>
      </c>
      <c r="H4" s="10">
        <v>0</v>
      </c>
      <c r="I4" s="10">
        <v>0</v>
      </c>
      <c r="J4" s="12"/>
      <c r="K4" s="11" t="s">
        <v>97</v>
      </c>
      <c r="L4" s="10">
        <v>441.9188895444538</v>
      </c>
      <c r="M4" s="10">
        <v>0</v>
      </c>
      <c r="N4" s="10">
        <v>0</v>
      </c>
      <c r="P4" s="11" t="s">
        <v>97</v>
      </c>
      <c r="Q4" s="10">
        <v>1126.7980077612697</v>
      </c>
      <c r="R4" s="10">
        <v>0</v>
      </c>
      <c r="S4" s="10">
        <v>0</v>
      </c>
    </row>
    <row r="5" spans="1:19" x14ac:dyDescent="0.2">
      <c r="A5" s="11" t="s">
        <v>83</v>
      </c>
      <c r="B5" s="10">
        <v>726912.70235034055</v>
      </c>
      <c r="C5" s="10">
        <v>4102490.7415718893</v>
      </c>
      <c r="D5" s="10">
        <v>4765477.010126641</v>
      </c>
      <c r="E5" s="12"/>
      <c r="F5" s="11" t="s">
        <v>83</v>
      </c>
      <c r="G5" s="10">
        <v>0</v>
      </c>
      <c r="H5" s="10">
        <v>18850.222113581491</v>
      </c>
      <c r="I5" s="10">
        <v>157885.55772323126</v>
      </c>
      <c r="J5" s="12"/>
      <c r="K5" s="11" t="s">
        <v>83</v>
      </c>
      <c r="L5" s="10">
        <v>0</v>
      </c>
      <c r="M5" s="10">
        <v>100.77328741920665</v>
      </c>
      <c r="N5" s="10">
        <v>1009.2095236055408</v>
      </c>
      <c r="P5" s="11" t="s">
        <v>83</v>
      </c>
      <c r="Q5" s="10">
        <v>0</v>
      </c>
      <c r="R5" s="10">
        <v>1032.2996146638127</v>
      </c>
      <c r="S5" s="10">
        <v>4027.0413107611075</v>
      </c>
    </row>
    <row r="6" spans="1:19" x14ac:dyDescent="0.2">
      <c r="A6" s="11" t="s">
        <v>92</v>
      </c>
      <c r="B6" s="10">
        <v>0</v>
      </c>
      <c r="C6" s="10">
        <v>0</v>
      </c>
      <c r="D6" s="10">
        <v>0</v>
      </c>
      <c r="E6" s="12"/>
      <c r="F6" s="11" t="s">
        <v>92</v>
      </c>
      <c r="G6" s="10">
        <v>0</v>
      </c>
      <c r="H6" s="10">
        <v>0</v>
      </c>
      <c r="I6" s="10">
        <v>12908.891473310134</v>
      </c>
      <c r="J6" s="12"/>
      <c r="K6" s="11" t="s">
        <v>92</v>
      </c>
      <c r="L6" s="10">
        <v>0</v>
      </c>
      <c r="M6" s="10">
        <v>0</v>
      </c>
      <c r="N6" s="10">
        <v>179.83868353054552</v>
      </c>
      <c r="P6" s="11" t="s">
        <v>92</v>
      </c>
      <c r="Q6" s="10">
        <v>0</v>
      </c>
      <c r="R6" s="10">
        <v>0</v>
      </c>
      <c r="S6" s="10">
        <v>1822.724014919311</v>
      </c>
    </row>
    <row r="7" spans="1:19" x14ac:dyDescent="0.2">
      <c r="A7" s="11" t="s">
        <v>55</v>
      </c>
      <c r="B7" s="10">
        <v>14612.216708030204</v>
      </c>
      <c r="C7" s="10">
        <v>0</v>
      </c>
      <c r="D7" s="10">
        <v>0</v>
      </c>
      <c r="E7" s="12"/>
      <c r="F7" s="11" t="s">
        <v>55</v>
      </c>
      <c r="G7" s="10">
        <v>11200.752822124276</v>
      </c>
      <c r="H7" s="10">
        <v>0</v>
      </c>
      <c r="I7" s="10">
        <v>0</v>
      </c>
      <c r="J7" s="12"/>
      <c r="K7" s="11" t="s">
        <v>55</v>
      </c>
      <c r="L7" s="10">
        <v>326.87479229740904</v>
      </c>
      <c r="M7" s="10">
        <v>0</v>
      </c>
      <c r="N7" s="10">
        <v>0</v>
      </c>
      <c r="P7" s="11" t="s">
        <v>55</v>
      </c>
      <c r="Q7" s="10">
        <v>729.70889086836894</v>
      </c>
      <c r="R7" s="10">
        <v>0</v>
      </c>
      <c r="S7" s="10">
        <v>0</v>
      </c>
    </row>
    <row r="8" spans="1:19" x14ac:dyDescent="0.2">
      <c r="A8" s="11" t="s">
        <v>85</v>
      </c>
      <c r="B8" s="10">
        <v>0</v>
      </c>
      <c r="C8" s="10">
        <v>0</v>
      </c>
      <c r="D8" s="10">
        <v>0</v>
      </c>
      <c r="E8" s="12"/>
      <c r="F8" s="11" t="s">
        <v>85</v>
      </c>
      <c r="G8" s="10">
        <v>3087.7144662263718</v>
      </c>
      <c r="H8" s="10">
        <v>13719.353789999999</v>
      </c>
      <c r="I8" s="10">
        <v>1304.0931622954779</v>
      </c>
      <c r="J8" s="12"/>
      <c r="K8" s="11" t="s">
        <v>85</v>
      </c>
      <c r="L8" s="10">
        <v>409.647695777146</v>
      </c>
      <c r="M8" s="10">
        <v>667.62688030000004</v>
      </c>
      <c r="N8" s="10">
        <v>187.18470979599061</v>
      </c>
      <c r="P8" s="11" t="s">
        <v>85</v>
      </c>
      <c r="Q8" s="10">
        <v>553.34365619601181</v>
      </c>
      <c r="R8" s="10">
        <v>1481.994023</v>
      </c>
      <c r="S8" s="10">
        <v>410.52522324456652</v>
      </c>
    </row>
    <row r="9" spans="1:19" x14ac:dyDescent="0.2">
      <c r="A9" s="11" t="s">
        <v>75</v>
      </c>
      <c r="B9" s="10">
        <v>3062980.6363682798</v>
      </c>
      <c r="C9" s="10">
        <v>74300.508608484015</v>
      </c>
      <c r="D9" s="10">
        <v>0</v>
      </c>
      <c r="E9" s="12"/>
      <c r="F9" s="11" t="s">
        <v>75</v>
      </c>
      <c r="G9" s="10">
        <v>201049.72451441863</v>
      </c>
      <c r="H9" s="10">
        <v>0</v>
      </c>
      <c r="I9" s="10">
        <v>0</v>
      </c>
      <c r="J9" s="12"/>
      <c r="K9" s="11" t="s">
        <v>75</v>
      </c>
      <c r="L9" s="10">
        <v>2836.780237658621</v>
      </c>
      <c r="M9" s="10">
        <v>0</v>
      </c>
      <c r="N9" s="10">
        <v>0</v>
      </c>
      <c r="P9" s="11" t="s">
        <v>75</v>
      </c>
      <c r="Q9" s="10">
        <v>22259.893237609998</v>
      </c>
      <c r="R9" s="10">
        <v>0</v>
      </c>
      <c r="S9" s="10">
        <v>0</v>
      </c>
    </row>
    <row r="10" spans="1:19" x14ac:dyDescent="0.2">
      <c r="A10" s="11" t="s">
        <v>65</v>
      </c>
      <c r="B10" s="10">
        <v>0</v>
      </c>
      <c r="C10" s="10">
        <v>0</v>
      </c>
      <c r="D10" s="10">
        <v>68013.856089370471</v>
      </c>
      <c r="E10" s="12"/>
      <c r="F10" s="11" t="s">
        <v>65</v>
      </c>
      <c r="G10" s="10">
        <v>0</v>
      </c>
      <c r="H10" s="10">
        <v>72201.300198420315</v>
      </c>
      <c r="I10" s="10">
        <v>3867.1701380230106</v>
      </c>
      <c r="J10" s="12"/>
      <c r="K10" s="11" t="s">
        <v>65</v>
      </c>
      <c r="L10" s="10">
        <v>0</v>
      </c>
      <c r="M10" s="10">
        <v>327.50509770003453</v>
      </c>
      <c r="N10" s="10">
        <v>438.34490238750345</v>
      </c>
      <c r="P10" s="11" t="s">
        <v>65</v>
      </c>
      <c r="Q10" s="10">
        <v>0</v>
      </c>
      <c r="R10" s="10">
        <v>3685.7283624639499</v>
      </c>
      <c r="S10" s="10">
        <v>1069.2136809306053</v>
      </c>
    </row>
    <row r="11" spans="1:19" x14ac:dyDescent="0.2">
      <c r="A11" s="11" t="s">
        <v>14</v>
      </c>
      <c r="B11" s="10">
        <v>396068.2826617047</v>
      </c>
      <c r="C11" s="10">
        <v>35071.132600311816</v>
      </c>
      <c r="D11" s="10">
        <v>38620.601347983677</v>
      </c>
      <c r="E11" s="12"/>
      <c r="F11" s="11" t="s">
        <v>14</v>
      </c>
      <c r="G11" s="10">
        <v>369487.37596403866</v>
      </c>
      <c r="H11" s="10">
        <v>650283.64150000003</v>
      </c>
      <c r="I11" s="10">
        <v>358582.98174578708</v>
      </c>
      <c r="J11" s="12"/>
      <c r="K11" s="11" t="s">
        <v>14</v>
      </c>
      <c r="L11" s="10">
        <v>5527.4337383178135</v>
      </c>
      <c r="M11" s="10">
        <v>18331.444749999999</v>
      </c>
      <c r="N11" s="10">
        <v>18188.383864100146</v>
      </c>
      <c r="P11" s="11" t="s">
        <v>14</v>
      </c>
      <c r="Q11" s="10">
        <v>22611.221548384616</v>
      </c>
      <c r="R11" s="10">
        <v>92951.725659999996</v>
      </c>
      <c r="S11" s="10">
        <v>122896.71277328487</v>
      </c>
    </row>
    <row r="12" spans="1:19" x14ac:dyDescent="0.2">
      <c r="A12" s="11" t="s">
        <v>68</v>
      </c>
      <c r="B12" s="10">
        <v>0</v>
      </c>
      <c r="C12" s="10">
        <v>0</v>
      </c>
      <c r="D12" s="10">
        <v>0</v>
      </c>
      <c r="E12" s="12"/>
      <c r="F12" s="11" t="s">
        <v>68</v>
      </c>
      <c r="G12" s="10">
        <v>0</v>
      </c>
      <c r="H12" s="10">
        <v>0</v>
      </c>
      <c r="I12" s="10">
        <v>0</v>
      </c>
      <c r="J12" s="12"/>
      <c r="K12" s="11" t="s">
        <v>68</v>
      </c>
      <c r="L12" s="10">
        <v>0</v>
      </c>
      <c r="M12" s="10">
        <v>0</v>
      </c>
      <c r="N12" s="10">
        <v>0</v>
      </c>
      <c r="P12" s="11" t="s">
        <v>68</v>
      </c>
      <c r="Q12" s="10">
        <v>0</v>
      </c>
      <c r="R12" s="10">
        <v>0</v>
      </c>
      <c r="S12" s="10">
        <v>0</v>
      </c>
    </row>
    <row r="13" spans="1:19" x14ac:dyDescent="0.2">
      <c r="A13" s="11" t="s">
        <v>72</v>
      </c>
      <c r="B13" s="10">
        <v>4444739.0728365853</v>
      </c>
      <c r="C13" s="10">
        <v>4050976.4373866785</v>
      </c>
      <c r="D13" s="10">
        <v>3023737.7582426677</v>
      </c>
      <c r="E13" s="12"/>
      <c r="F13" s="11" t="s">
        <v>72</v>
      </c>
      <c r="G13" s="10">
        <v>8263570.5987764029</v>
      </c>
      <c r="H13" s="10">
        <v>11402937.305904882</v>
      </c>
      <c r="I13" s="10">
        <v>10492537.551858911</v>
      </c>
      <c r="J13" s="12"/>
      <c r="K13" s="11" t="s">
        <v>72</v>
      </c>
      <c r="L13" s="10">
        <v>171697.72565367178</v>
      </c>
      <c r="M13" s="10">
        <v>327090.02941791801</v>
      </c>
      <c r="N13" s="10">
        <v>445667.06878449913</v>
      </c>
      <c r="P13" s="11" t="s">
        <v>72</v>
      </c>
      <c r="Q13" s="10">
        <v>707444.59157514048</v>
      </c>
      <c r="R13" s="10">
        <v>1414756.6094582886</v>
      </c>
      <c r="S13" s="10">
        <v>2081315.776135012</v>
      </c>
    </row>
    <row r="14" spans="1:19" x14ac:dyDescent="0.2">
      <c r="A14" s="11" t="s">
        <v>56</v>
      </c>
      <c r="B14" s="10">
        <v>0</v>
      </c>
      <c r="C14" s="10">
        <v>0</v>
      </c>
      <c r="D14" s="10">
        <v>0</v>
      </c>
      <c r="E14" s="12"/>
      <c r="F14" s="11" t="s">
        <v>56</v>
      </c>
      <c r="G14" s="10">
        <v>1594.6177957792897</v>
      </c>
      <c r="H14" s="10">
        <v>1980.4953751605858</v>
      </c>
      <c r="I14" s="10">
        <v>0</v>
      </c>
      <c r="J14" s="12"/>
      <c r="K14" s="11" t="s">
        <v>56</v>
      </c>
      <c r="L14" s="10">
        <v>65.391129798639639</v>
      </c>
      <c r="M14" s="10">
        <v>131.26723346564361</v>
      </c>
      <c r="N14" s="10">
        <v>0</v>
      </c>
      <c r="P14" s="11" t="s">
        <v>56</v>
      </c>
      <c r="Q14" s="10">
        <v>233.26749268987879</v>
      </c>
      <c r="R14" s="10">
        <v>465.30194053005334</v>
      </c>
      <c r="S14" s="10">
        <v>0</v>
      </c>
    </row>
    <row r="15" spans="1:19" x14ac:dyDescent="0.2">
      <c r="A15" s="11" t="s">
        <v>37</v>
      </c>
      <c r="B15" s="10">
        <v>0</v>
      </c>
      <c r="C15" s="10">
        <v>177078.77912042907</v>
      </c>
      <c r="D15" s="10">
        <v>0</v>
      </c>
      <c r="E15" s="12"/>
      <c r="F15" s="11" t="s">
        <v>37</v>
      </c>
      <c r="G15" s="10">
        <v>90735.052330588413</v>
      </c>
      <c r="H15" s="10">
        <v>253732.58069999999</v>
      </c>
      <c r="I15" s="10">
        <v>119682.37273758215</v>
      </c>
      <c r="J15" s="12"/>
      <c r="K15" s="11" t="s">
        <v>37</v>
      </c>
      <c r="L15" s="10">
        <v>1614.7102812450369</v>
      </c>
      <c r="M15" s="10">
        <v>2574.74829</v>
      </c>
      <c r="N15" s="10">
        <v>3514.7146576169234</v>
      </c>
      <c r="P15" s="11" t="s">
        <v>37</v>
      </c>
      <c r="Q15" s="10">
        <v>6709.7689409308277</v>
      </c>
      <c r="R15" s="10">
        <v>7674.4195229999996</v>
      </c>
      <c r="S15" s="10">
        <v>18054.917669407423</v>
      </c>
    </row>
    <row r="16" spans="1:19" x14ac:dyDescent="0.2">
      <c r="A16" s="11" t="s">
        <v>17</v>
      </c>
      <c r="B16" s="10">
        <v>17686100.386917476</v>
      </c>
      <c r="C16" s="10">
        <v>34709732.841860771</v>
      </c>
      <c r="D16" s="10">
        <v>32003235.096903477</v>
      </c>
      <c r="E16" s="12"/>
      <c r="F16" s="11" t="s">
        <v>17</v>
      </c>
      <c r="G16" s="10">
        <v>35445549.203296371</v>
      </c>
      <c r="H16" s="10">
        <v>41914448.413830645</v>
      </c>
      <c r="I16" s="10">
        <v>39309778.327258095</v>
      </c>
      <c r="J16" s="12"/>
      <c r="K16" s="11" t="s">
        <v>17</v>
      </c>
      <c r="L16" s="10">
        <v>828564.78451153345</v>
      </c>
      <c r="M16" s="10">
        <v>1253868.4534398953</v>
      </c>
      <c r="N16" s="10">
        <v>1419085.0226645481</v>
      </c>
      <c r="P16" s="11" t="s">
        <v>17</v>
      </c>
      <c r="Q16" s="10">
        <v>4121564.5248005977</v>
      </c>
      <c r="R16" s="10">
        <v>6869797.8597786948</v>
      </c>
      <c r="S16" s="10">
        <v>8631289.3708437383</v>
      </c>
    </row>
    <row r="17" spans="1:19" x14ac:dyDescent="0.2">
      <c r="A17" s="11" t="s">
        <v>16</v>
      </c>
      <c r="B17" s="10">
        <v>0</v>
      </c>
      <c r="C17" s="10">
        <v>0</v>
      </c>
      <c r="D17" s="10">
        <v>0</v>
      </c>
      <c r="E17" s="12"/>
      <c r="F17" s="11" t="s">
        <v>16</v>
      </c>
      <c r="G17" s="10">
        <v>17773.729047889985</v>
      </c>
      <c r="H17" s="10">
        <v>0</v>
      </c>
      <c r="I17" s="10">
        <v>0</v>
      </c>
      <c r="J17" s="12"/>
      <c r="K17" s="11" t="s">
        <v>16</v>
      </c>
      <c r="L17" s="10">
        <v>207.27331793345712</v>
      </c>
      <c r="M17" s="10">
        <v>0</v>
      </c>
      <c r="N17" s="10">
        <v>0</v>
      </c>
      <c r="P17" s="11" t="s">
        <v>16</v>
      </c>
      <c r="Q17" s="10">
        <v>457.13725722324943</v>
      </c>
      <c r="R17" s="10">
        <v>0</v>
      </c>
      <c r="S17" s="10">
        <v>0</v>
      </c>
    </row>
    <row r="18" spans="1:19" x14ac:dyDescent="0.2">
      <c r="A18" s="11" t="s">
        <v>89</v>
      </c>
      <c r="B18" s="10">
        <v>0</v>
      </c>
      <c r="C18" s="10">
        <v>73578.660885764883</v>
      </c>
      <c r="D18" s="10">
        <v>0</v>
      </c>
      <c r="E18" s="12"/>
      <c r="F18" s="11" t="s">
        <v>89</v>
      </c>
      <c r="G18" s="10">
        <v>13264.684968993586</v>
      </c>
      <c r="H18" s="10">
        <v>18394.665219999999</v>
      </c>
      <c r="I18" s="10">
        <v>0</v>
      </c>
      <c r="J18" s="12"/>
      <c r="K18" s="11" t="s">
        <v>89</v>
      </c>
      <c r="L18" s="10">
        <v>82.520931660605996</v>
      </c>
      <c r="M18" s="10">
        <v>451.11506500000002</v>
      </c>
      <c r="N18" s="10">
        <v>0</v>
      </c>
      <c r="P18" s="11" t="s">
        <v>89</v>
      </c>
      <c r="Q18" s="10">
        <v>399.89943927844212</v>
      </c>
      <c r="R18" s="10">
        <v>1703.894307</v>
      </c>
      <c r="S18" s="10">
        <v>0</v>
      </c>
    </row>
    <row r="19" spans="1:19" x14ac:dyDescent="0.2">
      <c r="A19" s="11" t="s">
        <v>53</v>
      </c>
      <c r="B19" s="10">
        <v>657476.92694008397</v>
      </c>
      <c r="C19" s="10">
        <v>159544.44766837897</v>
      </c>
      <c r="D19" s="10">
        <v>0</v>
      </c>
      <c r="E19" s="12"/>
      <c r="F19" s="11" t="s">
        <v>53</v>
      </c>
      <c r="G19" s="10">
        <v>249935.873744399</v>
      </c>
      <c r="H19" s="10">
        <v>39886.111920000003</v>
      </c>
      <c r="I19" s="10">
        <v>0</v>
      </c>
      <c r="J19" s="12"/>
      <c r="K19" s="11" t="s">
        <v>53</v>
      </c>
      <c r="L19" s="10">
        <v>2759.0790420994263</v>
      </c>
      <c r="M19" s="10">
        <v>180.9415917</v>
      </c>
      <c r="N19" s="10">
        <v>0</v>
      </c>
      <c r="P19" s="11" t="s">
        <v>53</v>
      </c>
      <c r="Q19" s="10">
        <v>8793.0862121749014</v>
      </c>
      <c r="R19" s="10">
        <v>987.59729170000003</v>
      </c>
      <c r="S19" s="10">
        <v>0</v>
      </c>
    </row>
    <row r="20" spans="1:19" x14ac:dyDescent="0.2">
      <c r="A20" s="11" t="s">
        <v>15</v>
      </c>
      <c r="B20" s="10">
        <v>14218.98323875869</v>
      </c>
      <c r="C20" s="10">
        <v>0</v>
      </c>
      <c r="D20" s="10">
        <v>0</v>
      </c>
      <c r="E20" s="12"/>
      <c r="F20" s="11" t="s">
        <v>15</v>
      </c>
      <c r="G20" s="10">
        <v>0</v>
      </c>
      <c r="H20" s="10">
        <v>0</v>
      </c>
      <c r="I20" s="10">
        <v>0</v>
      </c>
      <c r="J20" s="12"/>
      <c r="K20" s="11" t="s">
        <v>15</v>
      </c>
      <c r="L20" s="10">
        <v>0</v>
      </c>
      <c r="M20" s="10">
        <v>0</v>
      </c>
      <c r="N20" s="10">
        <v>0</v>
      </c>
      <c r="P20" s="11" t="s">
        <v>15</v>
      </c>
      <c r="Q20" s="10">
        <v>0</v>
      </c>
      <c r="R20" s="10">
        <v>0</v>
      </c>
      <c r="S20" s="10">
        <v>0</v>
      </c>
    </row>
    <row r="21" spans="1:19" x14ac:dyDescent="0.2">
      <c r="A21" s="11" t="s">
        <v>19</v>
      </c>
      <c r="B21" s="10">
        <v>303461.11823922559</v>
      </c>
      <c r="C21" s="10">
        <v>0</v>
      </c>
      <c r="D21" s="10">
        <v>0</v>
      </c>
      <c r="E21" s="12"/>
      <c r="F21" s="11" t="s">
        <v>19</v>
      </c>
      <c r="G21" s="10">
        <v>62071.592363864263</v>
      </c>
      <c r="H21" s="10">
        <v>0</v>
      </c>
      <c r="I21" s="10">
        <v>0</v>
      </c>
      <c r="J21" s="12"/>
      <c r="K21" s="11" t="s">
        <v>19</v>
      </c>
      <c r="L21" s="10">
        <v>640.2605438490549</v>
      </c>
      <c r="M21" s="10">
        <v>0</v>
      </c>
      <c r="N21" s="10">
        <v>0</v>
      </c>
      <c r="P21" s="11" t="s">
        <v>19</v>
      </c>
      <c r="Q21" s="10">
        <v>3787.9835636097068</v>
      </c>
      <c r="R21" s="10">
        <v>0</v>
      </c>
      <c r="S21" s="10">
        <v>0</v>
      </c>
    </row>
    <row r="22" spans="1:19" x14ac:dyDescent="0.2">
      <c r="A22" s="11" t="s">
        <v>20</v>
      </c>
      <c r="B22" s="10">
        <v>29874596.465258084</v>
      </c>
      <c r="C22" s="10">
        <v>33253761.023679141</v>
      </c>
      <c r="D22" s="10">
        <v>31272782.528166715</v>
      </c>
      <c r="E22" s="12"/>
      <c r="F22" s="11" t="s">
        <v>20</v>
      </c>
      <c r="G22" s="10">
        <v>18914785.121675424</v>
      </c>
      <c r="H22" s="10">
        <v>32450761.142969187</v>
      </c>
      <c r="I22" s="10">
        <v>35767706.614085928</v>
      </c>
      <c r="J22" s="12"/>
      <c r="K22" s="11" t="s">
        <v>20</v>
      </c>
      <c r="L22" s="10">
        <v>356286.42117812857</v>
      </c>
      <c r="M22" s="10">
        <v>703789.82392064657</v>
      </c>
      <c r="N22" s="10">
        <v>898112.86814242601</v>
      </c>
      <c r="P22" s="11" t="s">
        <v>20</v>
      </c>
      <c r="Q22" s="10">
        <v>1553189.0469127207</v>
      </c>
      <c r="R22" s="10">
        <v>3055259.6226208922</v>
      </c>
      <c r="S22" s="10">
        <v>3971429.0299065178</v>
      </c>
    </row>
    <row r="23" spans="1:19" x14ac:dyDescent="0.2">
      <c r="A23" s="11" t="s">
        <v>38</v>
      </c>
      <c r="B23" s="10">
        <v>2358642.406067621</v>
      </c>
      <c r="C23" s="10">
        <v>5008133.5002060588</v>
      </c>
      <c r="D23" s="10">
        <v>3004492.8090294963</v>
      </c>
      <c r="E23" s="12"/>
      <c r="F23" s="11" t="s">
        <v>38</v>
      </c>
      <c r="G23" s="10">
        <v>835039.07948547346</v>
      </c>
      <c r="H23" s="10">
        <v>2807540.7647391153</v>
      </c>
      <c r="I23" s="10">
        <v>2898376.8923466327</v>
      </c>
      <c r="J23" s="12"/>
      <c r="K23" s="11" t="s">
        <v>38</v>
      </c>
      <c r="L23" s="10">
        <v>16913.841899978106</v>
      </c>
      <c r="M23" s="10">
        <v>50861.653897568263</v>
      </c>
      <c r="N23" s="10">
        <v>77064.782052956638</v>
      </c>
      <c r="P23" s="11" t="s">
        <v>38</v>
      </c>
      <c r="Q23" s="10">
        <v>67150.464473227796</v>
      </c>
      <c r="R23" s="10">
        <v>215478.81201452663</v>
      </c>
      <c r="S23" s="10">
        <v>280755.46803142712</v>
      </c>
    </row>
    <row r="24" spans="1:19" x14ac:dyDescent="0.2">
      <c r="A24" s="11" t="s">
        <v>107</v>
      </c>
      <c r="B24" s="10">
        <v>87902768.870898277</v>
      </c>
      <c r="C24" s="10">
        <v>144630077.80486935</v>
      </c>
      <c r="D24" s="10">
        <v>198913534.81581545</v>
      </c>
      <c r="E24" s="12"/>
      <c r="F24" s="11" t="s">
        <v>107</v>
      </c>
      <c r="G24" s="10">
        <v>53023911.965812191</v>
      </c>
      <c r="H24" s="10">
        <v>97167556.717054605</v>
      </c>
      <c r="I24" s="10">
        <v>142430248.04167077</v>
      </c>
      <c r="J24" s="12"/>
      <c r="K24" s="11" t="s">
        <v>107</v>
      </c>
      <c r="L24" s="10">
        <v>3911398.2430775929</v>
      </c>
      <c r="M24" s="10">
        <v>6700334.9154118681</v>
      </c>
      <c r="N24" s="10">
        <v>7535254.2571404129</v>
      </c>
      <c r="P24" s="11" t="s">
        <v>107</v>
      </c>
      <c r="Q24" s="10">
        <v>8004550.374463873</v>
      </c>
      <c r="R24" s="10">
        <v>14648834.429686209</v>
      </c>
      <c r="S24" s="10">
        <v>18356428.677705452</v>
      </c>
    </row>
    <row r="25" spans="1:19" x14ac:dyDescent="0.2">
      <c r="A25" s="11" t="s">
        <v>78</v>
      </c>
      <c r="B25" s="10">
        <v>1649981.6259171935</v>
      </c>
      <c r="C25" s="10">
        <v>4744589.1112353131</v>
      </c>
      <c r="D25" s="10">
        <v>15212451.948580382</v>
      </c>
      <c r="E25" s="12"/>
      <c r="F25" s="11" t="s">
        <v>78</v>
      </c>
      <c r="G25" s="10">
        <v>9274601.174203258</v>
      </c>
      <c r="H25" s="10">
        <v>14746893.190612737</v>
      </c>
      <c r="I25" s="10">
        <v>22238521.582865737</v>
      </c>
      <c r="J25" s="12"/>
      <c r="K25" s="11" t="s">
        <v>78</v>
      </c>
      <c r="L25" s="10">
        <v>936371.25901280157</v>
      </c>
      <c r="M25" s="10">
        <v>1355230.342275749</v>
      </c>
      <c r="N25" s="10">
        <v>1499738.1022099331</v>
      </c>
      <c r="P25" s="11" t="s">
        <v>78</v>
      </c>
      <c r="Q25" s="10">
        <v>2207297.4669405678</v>
      </c>
      <c r="R25" s="10">
        <v>3441112.2069908939</v>
      </c>
      <c r="S25" s="10">
        <v>4170817.674665058</v>
      </c>
    </row>
    <row r="26" spans="1:19" x14ac:dyDescent="0.2">
      <c r="A26" s="11" t="s">
        <v>69</v>
      </c>
      <c r="B26" s="10">
        <v>0</v>
      </c>
      <c r="C26" s="10">
        <v>0</v>
      </c>
      <c r="D26" s="10">
        <v>0</v>
      </c>
      <c r="E26" s="12"/>
      <c r="F26" s="11" t="s">
        <v>69</v>
      </c>
      <c r="G26" s="10">
        <v>0</v>
      </c>
      <c r="H26" s="10">
        <v>0</v>
      </c>
      <c r="I26" s="10">
        <v>116580.73005141417</v>
      </c>
      <c r="J26" s="12"/>
      <c r="K26" s="11" t="s">
        <v>69</v>
      </c>
      <c r="L26" s="10">
        <v>0</v>
      </c>
      <c r="M26" s="10">
        <v>0</v>
      </c>
      <c r="N26" s="10">
        <v>7830.083110415655</v>
      </c>
      <c r="P26" s="11" t="s">
        <v>69</v>
      </c>
      <c r="Q26" s="10">
        <v>0</v>
      </c>
      <c r="R26" s="10">
        <v>0</v>
      </c>
      <c r="S26" s="10">
        <v>68333.803455949237</v>
      </c>
    </row>
    <row r="27" spans="1:19" x14ac:dyDescent="0.2">
      <c r="A27" s="11" t="s">
        <v>71</v>
      </c>
      <c r="B27" s="10">
        <v>0</v>
      </c>
      <c r="C27" s="10">
        <v>0</v>
      </c>
      <c r="D27" s="10">
        <v>993450.47627872275</v>
      </c>
      <c r="E27" s="12"/>
      <c r="F27" s="11" t="s">
        <v>71</v>
      </c>
      <c r="G27" s="10">
        <v>0</v>
      </c>
      <c r="H27" s="10">
        <v>0</v>
      </c>
      <c r="I27" s="10">
        <v>29219.15632954441</v>
      </c>
      <c r="J27" s="12"/>
      <c r="K27" s="11" t="s">
        <v>71</v>
      </c>
      <c r="L27" s="10">
        <v>0</v>
      </c>
      <c r="M27" s="10">
        <v>0</v>
      </c>
      <c r="N27" s="10">
        <v>154.30673828933351</v>
      </c>
      <c r="P27" s="11" t="s">
        <v>71</v>
      </c>
      <c r="Q27" s="10">
        <v>0</v>
      </c>
      <c r="R27" s="10">
        <v>0</v>
      </c>
      <c r="S27" s="10">
        <v>279.63551120268465</v>
      </c>
    </row>
    <row r="28" spans="1:19" x14ac:dyDescent="0.2">
      <c r="A28" s="11" t="s">
        <v>18</v>
      </c>
      <c r="B28" s="10">
        <v>28259.57328160627</v>
      </c>
      <c r="C28" s="10">
        <v>333592.29415706132</v>
      </c>
      <c r="D28" s="10">
        <v>259587.51770762098</v>
      </c>
      <c r="E28" s="12"/>
      <c r="F28" s="11" t="s">
        <v>18</v>
      </c>
      <c r="G28" s="10">
        <v>244817.89451140547</v>
      </c>
      <c r="H28" s="10">
        <v>645683.62690000003</v>
      </c>
      <c r="I28" s="10">
        <v>942653.40485619206</v>
      </c>
      <c r="J28" s="12"/>
      <c r="K28" s="11" t="s">
        <v>18</v>
      </c>
      <c r="L28" s="10">
        <v>6953.9195861945173</v>
      </c>
      <c r="M28" s="10">
        <v>25621.86722</v>
      </c>
      <c r="N28" s="10">
        <v>45973.451610389828</v>
      </c>
      <c r="P28" s="11" t="s">
        <v>18</v>
      </c>
      <c r="Q28" s="10">
        <v>31166.443549634489</v>
      </c>
      <c r="R28" s="10">
        <v>119879.91740000001</v>
      </c>
      <c r="S28" s="10">
        <v>255407.84770558059</v>
      </c>
    </row>
    <row r="29" spans="1:19" x14ac:dyDescent="0.2">
      <c r="A29" s="11" t="s">
        <v>48</v>
      </c>
      <c r="B29" s="10">
        <v>112254.46070187658</v>
      </c>
      <c r="C29" s="10">
        <v>465972.66062912007</v>
      </c>
      <c r="D29" s="10">
        <v>1973328.3071239674</v>
      </c>
      <c r="E29" s="12"/>
      <c r="F29" s="11" t="s">
        <v>48</v>
      </c>
      <c r="G29" s="10">
        <v>75910.467811368042</v>
      </c>
      <c r="H29" s="10">
        <v>493760.48420300003</v>
      </c>
      <c r="I29" s="10">
        <v>1538079.5191099532</v>
      </c>
      <c r="J29" s="12"/>
      <c r="K29" s="11" t="s">
        <v>48</v>
      </c>
      <c r="L29" s="10">
        <v>10348.573920510278</v>
      </c>
      <c r="M29" s="10">
        <v>23476.807024000002</v>
      </c>
      <c r="N29" s="10">
        <v>63071.005054021211</v>
      </c>
      <c r="P29" s="11" t="s">
        <v>48</v>
      </c>
      <c r="Q29" s="10">
        <v>40593.593096869961</v>
      </c>
      <c r="R29" s="10">
        <v>89894.740659999996</v>
      </c>
      <c r="S29" s="10">
        <v>258585.17827067949</v>
      </c>
    </row>
    <row r="30" spans="1:19" x14ac:dyDescent="0.2">
      <c r="A30" s="11" t="s">
        <v>47</v>
      </c>
      <c r="B30" s="10">
        <v>0</v>
      </c>
      <c r="C30" s="10">
        <v>0</v>
      </c>
      <c r="D30" s="10">
        <v>1022669.6079339792</v>
      </c>
      <c r="E30" s="12"/>
      <c r="F30" s="11" t="s">
        <v>47</v>
      </c>
      <c r="G30" s="10">
        <v>0</v>
      </c>
      <c r="H30" s="10">
        <v>0</v>
      </c>
      <c r="I30" s="10">
        <v>116876.62531817764</v>
      </c>
      <c r="J30" s="12"/>
      <c r="K30" s="11" t="s">
        <v>47</v>
      </c>
      <c r="L30" s="10">
        <v>0</v>
      </c>
      <c r="M30" s="10">
        <v>0</v>
      </c>
      <c r="N30" s="10">
        <v>642.02297200350063</v>
      </c>
      <c r="P30" s="11" t="s">
        <v>47</v>
      </c>
      <c r="Q30" s="10">
        <v>0</v>
      </c>
      <c r="R30" s="10">
        <v>0</v>
      </c>
      <c r="S30" s="10">
        <v>2276.0666488739248</v>
      </c>
    </row>
    <row r="31" spans="1:19" x14ac:dyDescent="0.2">
      <c r="A31" s="11" t="s">
        <v>66</v>
      </c>
      <c r="B31" s="10">
        <v>2025310.596896322</v>
      </c>
      <c r="C31" s="10">
        <v>170925.71954531182</v>
      </c>
      <c r="D31" s="10">
        <v>2205158.9530914677</v>
      </c>
      <c r="E31" s="12"/>
      <c r="F31" s="11" t="s">
        <v>66</v>
      </c>
      <c r="G31" s="10">
        <v>100160.53499359373</v>
      </c>
      <c r="H31" s="10">
        <v>69823.690870000006</v>
      </c>
      <c r="I31" s="10">
        <v>730953.43026436737</v>
      </c>
      <c r="J31" s="12"/>
      <c r="K31" s="11" t="s">
        <v>66</v>
      </c>
      <c r="L31" s="10">
        <v>3126.9252027163611</v>
      </c>
      <c r="M31" s="10">
        <v>619.6640999</v>
      </c>
      <c r="N31" s="10">
        <v>13343.529086063663</v>
      </c>
      <c r="P31" s="11" t="s">
        <v>66</v>
      </c>
      <c r="Q31" s="10">
        <v>11891.995035265239</v>
      </c>
      <c r="R31" s="10">
        <v>1454.0063950000001</v>
      </c>
      <c r="S31" s="10">
        <v>37765.586772499606</v>
      </c>
    </row>
    <row r="32" spans="1:19" x14ac:dyDescent="0.2">
      <c r="A32" s="11" t="s">
        <v>81</v>
      </c>
      <c r="B32" s="10">
        <v>441712.46200154291</v>
      </c>
      <c r="C32" s="10">
        <v>28967.117634489558</v>
      </c>
      <c r="D32" s="10">
        <v>0</v>
      </c>
      <c r="E32" s="12"/>
      <c r="F32" s="11" t="s">
        <v>81</v>
      </c>
      <c r="G32" s="10">
        <v>337746.57826545782</v>
      </c>
      <c r="H32" s="10">
        <v>38489.888030054688</v>
      </c>
      <c r="I32" s="10">
        <v>296463.68480485113</v>
      </c>
      <c r="J32" s="12"/>
      <c r="K32" s="11" t="s">
        <v>81</v>
      </c>
      <c r="L32" s="10">
        <v>6756.7128895764381</v>
      </c>
      <c r="M32" s="10">
        <v>1598.8737708075289</v>
      </c>
      <c r="N32" s="10">
        <v>31487.7833139502</v>
      </c>
      <c r="P32" s="11" t="s">
        <v>81</v>
      </c>
      <c r="Q32" s="10">
        <v>50574.758138998928</v>
      </c>
      <c r="R32" s="10">
        <v>11191.960856788824</v>
      </c>
      <c r="S32" s="10">
        <v>228573.91118241957</v>
      </c>
    </row>
    <row r="33" spans="1:19" x14ac:dyDescent="0.2">
      <c r="A33" s="11" t="s">
        <v>91</v>
      </c>
      <c r="B33" s="10">
        <v>945333.14155225805</v>
      </c>
      <c r="C33" s="10">
        <v>1222997.8852625312</v>
      </c>
      <c r="D33" s="10">
        <v>1475835.9870116522</v>
      </c>
      <c r="E33" s="48"/>
      <c r="F33" s="11" t="s">
        <v>91</v>
      </c>
      <c r="G33" s="51">
        <v>1333716.874458597</v>
      </c>
      <c r="H33" s="52">
        <v>1058705.2207843568</v>
      </c>
      <c r="I33" s="51">
        <v>948845.84330431861</v>
      </c>
      <c r="J33" s="48"/>
      <c r="K33" s="11" t="s">
        <v>91</v>
      </c>
      <c r="L33" s="10">
        <v>17247.887861543244</v>
      </c>
      <c r="M33" s="10">
        <v>16914.329015720494</v>
      </c>
      <c r="N33" s="10">
        <v>13438.746298252008</v>
      </c>
      <c r="O33" s="49"/>
      <c r="P33" s="11" t="s">
        <v>91</v>
      </c>
      <c r="Q33" s="51">
        <v>96899.546591248756</v>
      </c>
      <c r="R33" s="52">
        <v>91016.919196114366</v>
      </c>
      <c r="S33" s="51">
        <v>79220.99233655732</v>
      </c>
    </row>
    <row r="34" spans="1:19" x14ac:dyDescent="0.2">
      <c r="A34" s="11" t="s">
        <v>84</v>
      </c>
      <c r="B34" s="10">
        <v>20018605.609644372</v>
      </c>
      <c r="C34" s="10">
        <v>27947234.541783977</v>
      </c>
      <c r="D34" s="10">
        <v>20892487.1954385</v>
      </c>
      <c r="E34" s="48"/>
      <c r="F34" s="11" t="s">
        <v>84</v>
      </c>
      <c r="G34" s="53">
        <v>18587481.003899716</v>
      </c>
      <c r="H34" s="53">
        <v>25239057.206496857</v>
      </c>
      <c r="I34" s="53">
        <v>17244574.677392904</v>
      </c>
      <c r="J34" s="48"/>
      <c r="K34" s="11" t="s">
        <v>84</v>
      </c>
      <c r="L34" s="10">
        <v>244154.74535830351</v>
      </c>
      <c r="M34" s="10">
        <v>365941.8758025039</v>
      </c>
      <c r="N34" s="10">
        <v>315990.31981672114</v>
      </c>
      <c r="O34" s="49"/>
      <c r="P34" s="11" t="s">
        <v>84</v>
      </c>
      <c r="Q34" s="53">
        <v>1360079.8841371138</v>
      </c>
      <c r="R34" s="53">
        <v>1644741.3343063463</v>
      </c>
      <c r="S34" s="53">
        <v>1918154.1109544842</v>
      </c>
    </row>
    <row r="35" spans="1:19" x14ac:dyDescent="0.2">
      <c r="A35" s="11" t="s">
        <v>86</v>
      </c>
      <c r="B35" s="10">
        <v>0</v>
      </c>
      <c r="C35" s="10">
        <v>0</v>
      </c>
      <c r="D35" s="10">
        <v>72176.968385437693</v>
      </c>
      <c r="F35" s="11" t="s">
        <v>86</v>
      </c>
      <c r="G35" s="42">
        <v>0</v>
      </c>
      <c r="H35" s="42">
        <v>0</v>
      </c>
      <c r="I35" s="42">
        <v>68171.401423396193</v>
      </c>
      <c r="K35" s="11" t="s">
        <v>86</v>
      </c>
      <c r="L35" s="10">
        <v>0</v>
      </c>
      <c r="M35" s="10">
        <v>0</v>
      </c>
      <c r="N35" s="10">
        <v>2854.5922743993442</v>
      </c>
      <c r="P35" s="11" t="s">
        <v>86</v>
      </c>
      <c r="Q35" s="42">
        <v>0</v>
      </c>
      <c r="R35" s="42">
        <v>0</v>
      </c>
      <c r="S35" s="42">
        <v>9322.7702229715742</v>
      </c>
    </row>
    <row r="36" spans="1:19" x14ac:dyDescent="0.2">
      <c r="A36" s="11" t="s">
        <v>101</v>
      </c>
      <c r="B36" s="10">
        <v>14351.560167649452</v>
      </c>
      <c r="C36" s="10">
        <v>0</v>
      </c>
      <c r="D36" s="10">
        <v>0</v>
      </c>
      <c r="F36" s="11" t="s">
        <v>101</v>
      </c>
      <c r="G36" s="10">
        <v>40760.358268360142</v>
      </c>
      <c r="H36" s="42">
        <v>56236.230819999997</v>
      </c>
      <c r="I36" s="42">
        <v>0</v>
      </c>
      <c r="K36" s="11" t="s">
        <v>101</v>
      </c>
      <c r="L36" s="10">
        <v>1309.5789770909253</v>
      </c>
      <c r="M36" s="10">
        <v>2416.647489</v>
      </c>
      <c r="N36" s="10">
        <v>0</v>
      </c>
      <c r="P36" s="11" t="s">
        <v>101</v>
      </c>
      <c r="Q36" s="10">
        <v>5330.8936442691293</v>
      </c>
      <c r="R36" s="42">
        <v>6544.014795</v>
      </c>
      <c r="S36" s="42">
        <v>0</v>
      </c>
    </row>
    <row r="37" spans="1:19" x14ac:dyDescent="0.2">
      <c r="A37" s="11" t="s">
        <v>73</v>
      </c>
      <c r="B37" s="10">
        <v>5081436.1801359672</v>
      </c>
      <c r="C37" s="10">
        <v>9613306.137019407</v>
      </c>
      <c r="D37" s="10">
        <v>22082765.34753263</v>
      </c>
      <c r="F37" s="11" t="s">
        <v>73</v>
      </c>
      <c r="G37" s="42">
        <v>997252.52954505221</v>
      </c>
      <c r="H37" s="42">
        <v>2763485.8971489491</v>
      </c>
      <c r="I37" s="42">
        <v>6192468.3916542092</v>
      </c>
      <c r="K37" s="11" t="s">
        <v>73</v>
      </c>
      <c r="L37" s="10">
        <v>17703.366978539303</v>
      </c>
      <c r="M37" s="10">
        <v>48949.263530768105</v>
      </c>
      <c r="N37" s="10">
        <v>106355.81054623032</v>
      </c>
      <c r="P37" s="11" t="s">
        <v>73</v>
      </c>
      <c r="Q37" s="42">
        <v>40584.559626861941</v>
      </c>
      <c r="R37" s="42">
        <v>119495.49666125517</v>
      </c>
      <c r="S37" s="42">
        <v>279513.22514514677</v>
      </c>
    </row>
    <row r="38" spans="1:19" x14ac:dyDescent="0.2">
      <c r="A38" s="11" t="s">
        <v>42</v>
      </c>
      <c r="B38" s="10">
        <v>30740075.581562519</v>
      </c>
      <c r="C38" s="10">
        <v>61330483.684992939</v>
      </c>
      <c r="D38" s="10">
        <v>63597621.122802652</v>
      </c>
      <c r="F38" s="11" t="s">
        <v>42</v>
      </c>
      <c r="G38" s="42">
        <v>1742167.4132462894</v>
      </c>
      <c r="H38" s="42">
        <v>7045200.4857732002</v>
      </c>
      <c r="I38" s="42">
        <v>12944858.31931749</v>
      </c>
      <c r="K38" s="11" t="s">
        <v>42</v>
      </c>
      <c r="L38" s="10">
        <v>13957.241306957227</v>
      </c>
      <c r="M38" s="10">
        <v>53774.884445820302</v>
      </c>
      <c r="N38" s="10">
        <v>110449.84991100484</v>
      </c>
      <c r="P38" s="11" t="s">
        <v>42</v>
      </c>
      <c r="Q38" s="42">
        <v>58604.462740711992</v>
      </c>
      <c r="R38" s="42">
        <v>259162.15003762726</v>
      </c>
      <c r="S38" s="42">
        <v>351357.87516826449</v>
      </c>
    </row>
    <row r="39" spans="1:19" x14ac:dyDescent="0.2">
      <c r="A39" s="11" t="s">
        <v>79</v>
      </c>
      <c r="B39" s="10">
        <v>4961599.7570837094</v>
      </c>
      <c r="C39" s="10">
        <v>6167359.920910893</v>
      </c>
      <c r="D39" s="10">
        <v>2707226.7734757029</v>
      </c>
      <c r="F39" s="11" t="s">
        <v>79</v>
      </c>
      <c r="G39" s="42">
        <v>4436388.6672665477</v>
      </c>
      <c r="H39" s="42">
        <v>5076225.6669894485</v>
      </c>
      <c r="I39" s="42">
        <v>4739823.315558197</v>
      </c>
      <c r="K39" s="11" t="s">
        <v>79</v>
      </c>
      <c r="L39" s="10">
        <v>97633.449887168885</v>
      </c>
      <c r="M39" s="10">
        <v>142713.1679479263</v>
      </c>
      <c r="N39" s="10">
        <v>123525.40264229797</v>
      </c>
      <c r="P39" s="11" t="s">
        <v>79</v>
      </c>
      <c r="Q39" s="42">
        <v>595532.44148843584</v>
      </c>
      <c r="R39" s="42">
        <v>761276.36957307637</v>
      </c>
      <c r="S39" s="42">
        <v>701990.18380531599</v>
      </c>
    </row>
    <row r="40" spans="1:19" x14ac:dyDescent="0.2">
      <c r="A40" s="11" t="s">
        <v>76</v>
      </c>
      <c r="B40" s="10">
        <v>0</v>
      </c>
      <c r="C40" s="10">
        <v>0</v>
      </c>
      <c r="D40" s="10">
        <v>0</v>
      </c>
      <c r="F40" s="11" t="s">
        <v>76</v>
      </c>
      <c r="G40" s="42">
        <v>47209.424135235109</v>
      </c>
      <c r="H40" s="42">
        <v>0</v>
      </c>
      <c r="I40" s="42">
        <v>0</v>
      </c>
      <c r="K40" s="11" t="s">
        <v>76</v>
      </c>
      <c r="L40" s="10">
        <v>1591.8928502812366</v>
      </c>
      <c r="M40" s="10">
        <v>0</v>
      </c>
      <c r="N40" s="10">
        <v>0</v>
      </c>
      <c r="P40" s="11" t="s">
        <v>76</v>
      </c>
      <c r="Q40" s="42">
        <v>8996.6242244629739</v>
      </c>
      <c r="R40" s="42">
        <v>0</v>
      </c>
      <c r="S40" s="42">
        <v>0</v>
      </c>
    </row>
    <row r="41" spans="1:19" x14ac:dyDescent="0.2">
      <c r="A41" s="11" t="s">
        <v>51</v>
      </c>
      <c r="B41" s="10">
        <v>14129.786640803135</v>
      </c>
      <c r="C41" s="10">
        <v>0</v>
      </c>
      <c r="D41" s="10">
        <v>39350.879936191108</v>
      </c>
      <c r="F41" s="11" t="s">
        <v>51</v>
      </c>
      <c r="G41" s="42">
        <v>12417.671233941772</v>
      </c>
      <c r="H41" s="42">
        <v>64380.159509999998</v>
      </c>
      <c r="I41" s="42">
        <v>52791.531182314378</v>
      </c>
      <c r="K41" s="11" t="s">
        <v>51</v>
      </c>
      <c r="L41" s="10">
        <v>1085.2718586450699</v>
      </c>
      <c r="M41" s="10">
        <v>1818.5030059999999</v>
      </c>
      <c r="N41" s="10">
        <v>1791.6836336059253</v>
      </c>
      <c r="P41" s="11" t="s">
        <v>51</v>
      </c>
      <c r="Q41" s="42">
        <v>4610.3989228256605</v>
      </c>
      <c r="R41" s="42">
        <v>6249.5226460000003</v>
      </c>
      <c r="S41" s="42">
        <v>6017.8778305345513</v>
      </c>
    </row>
    <row r="42" spans="1:19" x14ac:dyDescent="0.2">
      <c r="A42" s="11" t="s">
        <v>40</v>
      </c>
      <c r="B42" s="10">
        <v>206700.72193503915</v>
      </c>
      <c r="C42" s="10">
        <v>0</v>
      </c>
      <c r="D42" s="10">
        <v>0</v>
      </c>
      <c r="F42" s="11" t="s">
        <v>40</v>
      </c>
      <c r="G42" s="42">
        <v>27018.97192144303</v>
      </c>
      <c r="H42" s="42">
        <v>46050.222750000001</v>
      </c>
      <c r="I42" s="42">
        <v>0</v>
      </c>
      <c r="K42" s="11" t="s">
        <v>40</v>
      </c>
      <c r="L42" s="10">
        <v>1299.6011264348679</v>
      </c>
      <c r="M42" s="10">
        <v>3373.7942029999999</v>
      </c>
      <c r="N42" s="10">
        <v>0</v>
      </c>
      <c r="P42" s="11" t="s">
        <v>40</v>
      </c>
      <c r="Q42" s="42">
        <v>4816.2659027404352</v>
      </c>
      <c r="R42" s="42">
        <v>11141.197889999999</v>
      </c>
      <c r="S42" s="42">
        <v>0</v>
      </c>
    </row>
    <row r="43" spans="1:19" x14ac:dyDescent="0.2">
      <c r="A43" s="11" t="s">
        <v>67</v>
      </c>
      <c r="B43" s="10">
        <v>134267.43896541465</v>
      </c>
      <c r="C43" s="10">
        <v>0</v>
      </c>
      <c r="D43" s="10">
        <v>0</v>
      </c>
      <c r="F43" s="11" t="s">
        <v>67</v>
      </c>
      <c r="G43" s="42">
        <v>20576.726843404849</v>
      </c>
      <c r="H43" s="42">
        <v>6177.651554</v>
      </c>
      <c r="I43" s="42">
        <v>2709.3754896229107</v>
      </c>
      <c r="K43" s="11" t="s">
        <v>67</v>
      </c>
      <c r="L43" s="10">
        <v>734.19889204705521</v>
      </c>
      <c r="M43" s="10">
        <v>385.68357559999998</v>
      </c>
      <c r="N43" s="10">
        <v>134.06214231173601</v>
      </c>
      <c r="P43" s="11" t="s">
        <v>67</v>
      </c>
      <c r="Q43" s="42">
        <v>1890.1754746642082</v>
      </c>
      <c r="R43" s="42">
        <v>1598.2316880000001</v>
      </c>
      <c r="S43" s="42">
        <v>215.96526105263499</v>
      </c>
    </row>
    <row r="44" spans="1:19" x14ac:dyDescent="0.2">
      <c r="A44" s="11" t="s">
        <v>104</v>
      </c>
      <c r="B44" s="10">
        <v>0</v>
      </c>
      <c r="C44" s="10">
        <v>0</v>
      </c>
      <c r="D44" s="10">
        <v>0</v>
      </c>
      <c r="F44" s="11" t="s">
        <v>104</v>
      </c>
      <c r="G44" s="42">
        <v>0</v>
      </c>
      <c r="H44" s="42">
        <v>0</v>
      </c>
      <c r="I44" s="42">
        <v>0</v>
      </c>
      <c r="K44" s="11" t="s">
        <v>104</v>
      </c>
      <c r="L44" s="10">
        <v>0</v>
      </c>
      <c r="M44" s="10">
        <v>0</v>
      </c>
      <c r="N44" s="10">
        <v>0</v>
      </c>
      <c r="P44" s="11" t="s">
        <v>104</v>
      </c>
      <c r="Q44" s="42">
        <v>0</v>
      </c>
      <c r="R44" s="42">
        <v>0</v>
      </c>
      <c r="S44" s="42">
        <v>0</v>
      </c>
    </row>
    <row r="45" spans="1:19" x14ac:dyDescent="0.2">
      <c r="A45" s="11" t="s">
        <v>52</v>
      </c>
      <c r="B45" s="10">
        <v>0</v>
      </c>
      <c r="C45" s="10">
        <v>199430.5595854737</v>
      </c>
      <c r="D45" s="10">
        <v>518328.86861781991</v>
      </c>
      <c r="F45" s="11" t="s">
        <v>52</v>
      </c>
      <c r="G45" s="42">
        <v>0</v>
      </c>
      <c r="H45" s="42">
        <v>0</v>
      </c>
      <c r="I45" s="42">
        <v>7199.0181433894631</v>
      </c>
      <c r="K45" s="11" t="s">
        <v>52</v>
      </c>
      <c r="L45" s="10">
        <v>0</v>
      </c>
      <c r="M45" s="10">
        <v>0</v>
      </c>
      <c r="N45" s="10">
        <v>169.22128511767036</v>
      </c>
      <c r="P45" s="11" t="s">
        <v>52</v>
      </c>
      <c r="Q45" s="42">
        <v>0</v>
      </c>
      <c r="R45" s="42">
        <v>0</v>
      </c>
      <c r="S45" s="42">
        <v>575.4981448362845</v>
      </c>
    </row>
    <row r="46" spans="1:19" x14ac:dyDescent="0.2">
      <c r="A46" s="11" t="s">
        <v>90</v>
      </c>
      <c r="B46" s="10">
        <v>137255.04278149959</v>
      </c>
      <c r="C46" s="10">
        <v>0</v>
      </c>
      <c r="D46" s="10">
        <v>0</v>
      </c>
      <c r="F46" s="11" t="s">
        <v>90</v>
      </c>
      <c r="G46" s="42">
        <v>140368.92012661335</v>
      </c>
      <c r="H46" s="42">
        <v>0</v>
      </c>
      <c r="I46" s="42">
        <v>0</v>
      </c>
      <c r="K46" s="11" t="s">
        <v>90</v>
      </c>
      <c r="L46" s="10">
        <v>4618.2086346519882</v>
      </c>
      <c r="M46" s="10">
        <v>0</v>
      </c>
      <c r="N46" s="10">
        <v>0</v>
      </c>
      <c r="P46" s="11" t="s">
        <v>90</v>
      </c>
      <c r="Q46" s="42">
        <v>20275.435598260192</v>
      </c>
      <c r="R46" s="42">
        <v>0</v>
      </c>
      <c r="S46" s="42">
        <v>0</v>
      </c>
    </row>
    <row r="47" spans="1:19" x14ac:dyDescent="0.2">
      <c r="A47" s="11" t="s">
        <v>43</v>
      </c>
      <c r="B47" s="10">
        <v>0</v>
      </c>
      <c r="C47" s="10">
        <v>2562153.2503290526</v>
      </c>
      <c r="D47" s="10">
        <v>1697028.4356121935</v>
      </c>
      <c r="F47" s="11" t="s">
        <v>43</v>
      </c>
      <c r="G47" s="42">
        <v>0</v>
      </c>
      <c r="H47" s="42">
        <v>47656.042020000001</v>
      </c>
      <c r="I47" s="42">
        <v>151114.17387602307</v>
      </c>
      <c r="K47" s="11" t="s">
        <v>43</v>
      </c>
      <c r="L47" s="10">
        <v>0</v>
      </c>
      <c r="M47" s="10">
        <v>337.79612889999999</v>
      </c>
      <c r="N47" s="10">
        <v>1157.4389159979953</v>
      </c>
      <c r="P47" s="11" t="s">
        <v>43</v>
      </c>
      <c r="Q47" s="42">
        <v>0</v>
      </c>
      <c r="R47" s="42">
        <v>981.1584388</v>
      </c>
      <c r="S47" s="42">
        <v>3837.1469161767932</v>
      </c>
    </row>
    <row r="48" spans="1:19" x14ac:dyDescent="0.2">
      <c r="A48" s="11" t="s">
        <v>93</v>
      </c>
      <c r="B48" s="10">
        <v>0</v>
      </c>
      <c r="C48" s="10">
        <v>0</v>
      </c>
      <c r="D48" s="10">
        <v>0</v>
      </c>
      <c r="F48" s="11" t="s">
        <v>93</v>
      </c>
      <c r="G48" s="42">
        <v>0</v>
      </c>
      <c r="H48" s="42">
        <v>0</v>
      </c>
      <c r="I48" s="42">
        <v>8633.6052012549026</v>
      </c>
      <c r="K48" s="11" t="s">
        <v>93</v>
      </c>
      <c r="L48" s="10">
        <v>0</v>
      </c>
      <c r="M48" s="10">
        <v>0</v>
      </c>
      <c r="N48" s="10">
        <v>2423.090090676933</v>
      </c>
      <c r="P48" s="11" t="s">
        <v>93</v>
      </c>
      <c r="Q48" s="42">
        <v>0</v>
      </c>
      <c r="R48" s="42">
        <v>0</v>
      </c>
      <c r="S48" s="42">
        <v>19252.436465822808</v>
      </c>
    </row>
    <row r="49" spans="1:19" x14ac:dyDescent="0.2">
      <c r="A49" s="11" t="s">
        <v>54</v>
      </c>
      <c r="B49" s="10">
        <v>0</v>
      </c>
      <c r="C49" s="10">
        <v>978553.2272772938</v>
      </c>
      <c r="D49" s="10">
        <v>4299100.4915295495</v>
      </c>
      <c r="F49" s="11" t="s">
        <v>54</v>
      </c>
      <c r="G49" s="42">
        <v>0</v>
      </c>
      <c r="H49" s="42">
        <v>627109.65090000001</v>
      </c>
      <c r="I49" s="42">
        <v>594512.06855055771</v>
      </c>
      <c r="K49" s="11" t="s">
        <v>54</v>
      </c>
      <c r="L49" s="10">
        <v>0</v>
      </c>
      <c r="M49" s="10">
        <v>8096.4917160000005</v>
      </c>
      <c r="N49" s="10">
        <v>6761.0425294772031</v>
      </c>
      <c r="P49" s="11" t="s">
        <v>54</v>
      </c>
      <c r="Q49" s="42">
        <v>0</v>
      </c>
      <c r="R49" s="42">
        <v>27347.360290000001</v>
      </c>
      <c r="S49" s="42">
        <v>23571.814081720535</v>
      </c>
    </row>
    <row r="50" spans="1:19" x14ac:dyDescent="0.2">
      <c r="A50" s="11" t="s">
        <v>70</v>
      </c>
      <c r="B50" s="10">
        <v>0</v>
      </c>
      <c r="C50" s="10">
        <v>0</v>
      </c>
      <c r="D50" s="10">
        <v>2023392.0357477919</v>
      </c>
      <c r="F50" s="11" t="s">
        <v>70</v>
      </c>
      <c r="G50" s="42">
        <v>0</v>
      </c>
      <c r="H50" s="42">
        <v>0</v>
      </c>
      <c r="I50" s="42">
        <v>1725509.6239291353</v>
      </c>
      <c r="K50" s="11" t="s">
        <v>70</v>
      </c>
      <c r="L50" s="10">
        <v>0</v>
      </c>
      <c r="M50" s="10">
        <v>0</v>
      </c>
      <c r="N50" s="10">
        <v>28412.608346882138</v>
      </c>
      <c r="P50" s="11" t="s">
        <v>70</v>
      </c>
      <c r="Q50" s="42">
        <v>0</v>
      </c>
      <c r="R50" s="42">
        <v>0</v>
      </c>
      <c r="S50" s="42">
        <v>88525.284845341434</v>
      </c>
    </row>
    <row r="51" spans="1:19" x14ac:dyDescent="0.2">
      <c r="A51" s="11" t="s">
        <v>82</v>
      </c>
      <c r="B51" s="10">
        <v>0</v>
      </c>
      <c r="C51" s="10">
        <v>142968.126067312</v>
      </c>
      <c r="D51" s="10">
        <v>0</v>
      </c>
      <c r="F51" s="11" t="s">
        <v>82</v>
      </c>
      <c r="G51" s="42">
        <v>0</v>
      </c>
      <c r="H51" s="42">
        <v>1239639.5549999999</v>
      </c>
      <c r="I51" s="42">
        <v>388642.22828707995</v>
      </c>
      <c r="K51" s="11" t="s">
        <v>82</v>
      </c>
      <c r="L51" s="10">
        <v>0</v>
      </c>
      <c r="M51" s="10">
        <v>36551.517480000002</v>
      </c>
      <c r="N51" s="10">
        <v>22644.062437264518</v>
      </c>
      <c r="P51" s="11" t="s">
        <v>82</v>
      </c>
      <c r="Q51" s="42">
        <v>0</v>
      </c>
      <c r="R51" s="42">
        <v>285718.1286</v>
      </c>
      <c r="S51" s="42">
        <v>180790.42559603948</v>
      </c>
    </row>
    <row r="52" spans="1:19" x14ac:dyDescent="0.2">
      <c r="A52" s="11" t="s">
        <v>39</v>
      </c>
      <c r="B52" s="10">
        <v>0</v>
      </c>
      <c r="C52" s="10">
        <v>0</v>
      </c>
      <c r="D52" s="10">
        <v>0</v>
      </c>
      <c r="F52" s="11" t="s">
        <v>39</v>
      </c>
      <c r="G52" s="42">
        <v>0</v>
      </c>
      <c r="H52" s="42">
        <v>46669.245060000001</v>
      </c>
      <c r="I52" s="42">
        <v>27175.398413298532</v>
      </c>
      <c r="K52" s="11" t="s">
        <v>39</v>
      </c>
      <c r="L52" s="10">
        <v>0</v>
      </c>
      <c r="M52" s="10">
        <v>2621.1217809999998</v>
      </c>
      <c r="N52" s="10">
        <v>2024.9053195173326</v>
      </c>
      <c r="P52" s="11" t="s">
        <v>39</v>
      </c>
      <c r="Q52" s="42">
        <v>0</v>
      </c>
      <c r="R52" s="42">
        <v>15734.433290000001</v>
      </c>
      <c r="S52" s="42">
        <v>13090.780241412634</v>
      </c>
    </row>
    <row r="53" spans="1:19" x14ac:dyDescent="0.2">
      <c r="A53" s="11" t="s">
        <v>46</v>
      </c>
      <c r="B53" s="10">
        <v>0</v>
      </c>
      <c r="C53" s="10">
        <v>0</v>
      </c>
      <c r="D53" s="10">
        <v>39350.879936191108</v>
      </c>
      <c r="F53" s="11" t="s">
        <v>46</v>
      </c>
      <c r="G53" s="42">
        <v>0</v>
      </c>
      <c r="H53" s="42">
        <v>0</v>
      </c>
      <c r="I53" s="42">
        <v>12012.570174126269</v>
      </c>
      <c r="K53" s="11" t="s">
        <v>46</v>
      </c>
      <c r="L53" s="10">
        <v>0</v>
      </c>
      <c r="M53" s="10">
        <v>0</v>
      </c>
      <c r="N53" s="10">
        <v>209.45849999258334</v>
      </c>
      <c r="P53" s="11" t="s">
        <v>46</v>
      </c>
      <c r="Q53" s="42">
        <v>0</v>
      </c>
      <c r="R53" s="42">
        <v>0</v>
      </c>
      <c r="S53" s="42">
        <v>575.25130882758833</v>
      </c>
    </row>
    <row r="54" spans="1:19" x14ac:dyDescent="0.2">
      <c r="A54" s="11" t="s">
        <v>88</v>
      </c>
      <c r="B54" s="10">
        <v>0</v>
      </c>
      <c r="C54" s="10">
        <v>191284.11059554937</v>
      </c>
      <c r="D54" s="10">
        <v>137140.02318289533</v>
      </c>
      <c r="F54" s="11" t="s">
        <v>88</v>
      </c>
      <c r="G54" s="42">
        <v>0</v>
      </c>
      <c r="H54" s="42">
        <v>76704.265911343769</v>
      </c>
      <c r="I54" s="42">
        <v>65951.711626866541</v>
      </c>
      <c r="K54" s="11" t="s">
        <v>88</v>
      </c>
      <c r="L54" s="10">
        <v>0</v>
      </c>
      <c r="M54" s="10">
        <v>4215.4563305931915</v>
      </c>
      <c r="N54" s="10">
        <v>1149.14705444627</v>
      </c>
      <c r="P54" s="11" t="s">
        <v>88</v>
      </c>
      <c r="Q54" s="42">
        <v>0</v>
      </c>
      <c r="R54" s="42">
        <v>8559.5803941458489</v>
      </c>
      <c r="S54" s="42">
        <v>4364.586036444055</v>
      </c>
    </row>
    <row r="55" spans="1:19" x14ac:dyDescent="0.2">
      <c r="A55" s="11" t="s">
        <v>94</v>
      </c>
      <c r="B55" s="10">
        <v>0</v>
      </c>
      <c r="C55" s="10">
        <v>0</v>
      </c>
      <c r="D55" s="10">
        <v>0</v>
      </c>
      <c r="F55" s="11" t="s">
        <v>94</v>
      </c>
      <c r="G55" s="42">
        <v>0</v>
      </c>
      <c r="H55" s="42">
        <v>22169.692060000001</v>
      </c>
      <c r="I55" s="42">
        <v>7199.0181433894631</v>
      </c>
      <c r="K55" s="11" t="s">
        <v>94</v>
      </c>
      <c r="L55" s="10">
        <v>0</v>
      </c>
      <c r="M55" s="10">
        <v>375.03969239999998</v>
      </c>
      <c r="N55" s="10">
        <v>165.33127061130679</v>
      </c>
      <c r="P55" s="11" t="s">
        <v>94</v>
      </c>
      <c r="Q55" s="42">
        <v>0</v>
      </c>
      <c r="R55" s="42">
        <v>854.3008446</v>
      </c>
      <c r="S55" s="42">
        <v>615.78811583357231</v>
      </c>
    </row>
    <row r="56" spans="1:19" x14ac:dyDescent="0.2">
      <c r="A56" s="11" t="s">
        <v>41</v>
      </c>
      <c r="B56" s="10">
        <v>0</v>
      </c>
      <c r="C56" s="10">
        <v>1334369.1766282453</v>
      </c>
      <c r="D56" s="10">
        <v>1260563.9310012036</v>
      </c>
      <c r="F56" s="11" t="s">
        <v>41</v>
      </c>
      <c r="G56" s="42">
        <v>0</v>
      </c>
      <c r="H56" s="42">
        <v>476242.7132</v>
      </c>
      <c r="I56" s="42">
        <v>1365948.1417850282</v>
      </c>
      <c r="K56" s="11" t="s">
        <v>41</v>
      </c>
      <c r="L56" s="10">
        <v>0</v>
      </c>
      <c r="M56" s="10">
        <v>10978.71034</v>
      </c>
      <c r="N56" s="10">
        <v>23121.653577971221</v>
      </c>
      <c r="P56" s="11" t="s">
        <v>41</v>
      </c>
      <c r="Q56" s="42">
        <v>0</v>
      </c>
      <c r="R56" s="42">
        <v>26962.561379999999</v>
      </c>
      <c r="S56" s="42">
        <v>64326.681693613675</v>
      </c>
    </row>
    <row r="57" spans="1:19" x14ac:dyDescent="0.2">
      <c r="A57" s="11" t="s">
        <v>87</v>
      </c>
      <c r="B57" s="10">
        <v>0</v>
      </c>
      <c r="C57" s="10">
        <v>0</v>
      </c>
      <c r="D57" s="10">
        <v>230368.3860523644</v>
      </c>
      <c r="F57" s="11" t="s">
        <v>87</v>
      </c>
      <c r="G57" s="42">
        <v>0</v>
      </c>
      <c r="H57" s="42">
        <v>0</v>
      </c>
      <c r="I57" s="42">
        <v>4415.3391786867105</v>
      </c>
      <c r="K57" s="11" t="s">
        <v>87</v>
      </c>
      <c r="L57" s="10">
        <v>0</v>
      </c>
      <c r="M57" s="10">
        <v>0</v>
      </c>
      <c r="N57" s="10">
        <v>501.25593859083381</v>
      </c>
      <c r="P57" s="11" t="s">
        <v>87</v>
      </c>
      <c r="Q57" s="42">
        <v>0</v>
      </c>
      <c r="R57" s="42">
        <v>0</v>
      </c>
      <c r="S57" s="42">
        <v>2031.588683658174</v>
      </c>
    </row>
    <row r="58" spans="1:19" x14ac:dyDescent="0.2">
      <c r="A58" s="11" t="s">
        <v>50</v>
      </c>
      <c r="B58" s="10">
        <v>0</v>
      </c>
      <c r="C58" s="10">
        <v>0</v>
      </c>
      <c r="D58" s="10">
        <v>0</v>
      </c>
      <c r="F58" s="11" t="s">
        <v>50</v>
      </c>
      <c r="G58" s="42">
        <v>0</v>
      </c>
      <c r="H58" s="42">
        <v>0</v>
      </c>
      <c r="I58" s="42">
        <v>33733.261797699408</v>
      </c>
      <c r="K58" s="11" t="s">
        <v>50</v>
      </c>
      <c r="L58" s="10">
        <v>0</v>
      </c>
      <c r="M58" s="10">
        <v>0</v>
      </c>
      <c r="N58" s="10">
        <v>740.18991630931043</v>
      </c>
      <c r="P58" s="11" t="s">
        <v>50</v>
      </c>
      <c r="Q58" s="42">
        <v>0</v>
      </c>
      <c r="R58" s="42">
        <v>0</v>
      </c>
      <c r="S58" s="42">
        <v>2033.330641359684</v>
      </c>
    </row>
    <row r="59" spans="1:19" x14ac:dyDescent="0.2">
      <c r="A59" s="11" t="s">
        <v>102</v>
      </c>
      <c r="B59" s="10">
        <v>0</v>
      </c>
      <c r="C59" s="10">
        <v>0</v>
      </c>
      <c r="D59" s="10">
        <v>129088.80572321051</v>
      </c>
      <c r="F59" s="11" t="s">
        <v>102</v>
      </c>
      <c r="G59" s="42">
        <v>0</v>
      </c>
      <c r="H59" s="42">
        <v>0</v>
      </c>
      <c r="I59" s="42">
        <v>80043.078991408722</v>
      </c>
      <c r="K59" s="11" t="s">
        <v>102</v>
      </c>
      <c r="L59" s="10">
        <v>0</v>
      </c>
      <c r="M59" s="10">
        <v>0</v>
      </c>
      <c r="N59" s="10">
        <v>1332.9098621390067</v>
      </c>
      <c r="P59" s="11" t="s">
        <v>102</v>
      </c>
      <c r="Q59" s="42">
        <v>0</v>
      </c>
      <c r="R59" s="42">
        <v>0</v>
      </c>
      <c r="S59" s="42">
        <v>5363.8681375573833</v>
      </c>
    </row>
    <row r="60" spans="1:19" x14ac:dyDescent="0.2">
      <c r="A60" s="11" t="s">
        <v>44</v>
      </c>
      <c r="B60" s="10">
        <v>0</v>
      </c>
      <c r="C60" s="10">
        <v>86901.35290346868</v>
      </c>
      <c r="D60" s="10">
        <v>385619.63042787771</v>
      </c>
      <c r="F60" s="11" t="s">
        <v>44</v>
      </c>
      <c r="G60" s="42">
        <v>0</v>
      </c>
      <c r="H60" s="42">
        <v>91455.348450000005</v>
      </c>
      <c r="I60" s="42">
        <v>292917.05217159458</v>
      </c>
      <c r="K60" s="11" t="s">
        <v>44</v>
      </c>
      <c r="L60" s="10">
        <v>0</v>
      </c>
      <c r="M60" s="10">
        <v>1648.5828710000001</v>
      </c>
      <c r="N60" s="10">
        <v>7210.4393486113349</v>
      </c>
      <c r="P60" s="11" t="s">
        <v>44</v>
      </c>
      <c r="Q60" s="42">
        <v>0</v>
      </c>
      <c r="R60" s="42">
        <v>6371.5036090000003</v>
      </c>
      <c r="S60" s="42">
        <v>27562.402160078782</v>
      </c>
    </row>
    <row r="61" spans="1:19" x14ac:dyDescent="0.2">
      <c r="A61" s="11" t="s">
        <v>74</v>
      </c>
      <c r="B61" s="10">
        <v>0</v>
      </c>
      <c r="C61" s="10">
        <v>0</v>
      </c>
      <c r="D61" s="10">
        <v>0</v>
      </c>
      <c r="F61" s="11" t="s">
        <v>74</v>
      </c>
      <c r="G61" s="42">
        <v>0</v>
      </c>
      <c r="H61" s="42">
        <v>0</v>
      </c>
      <c r="I61" s="42">
        <v>9163.821226277978</v>
      </c>
      <c r="K61" s="11" t="s">
        <v>74</v>
      </c>
      <c r="L61" s="10">
        <v>0</v>
      </c>
      <c r="M61" s="10">
        <v>0</v>
      </c>
      <c r="N61" s="10">
        <v>293.65212221249453</v>
      </c>
      <c r="P61" s="11" t="s">
        <v>74</v>
      </c>
      <c r="Q61" s="42">
        <v>0</v>
      </c>
      <c r="R61" s="42">
        <v>0</v>
      </c>
      <c r="S61" s="42">
        <v>1239.7702390761774</v>
      </c>
    </row>
    <row r="62" spans="1:19" x14ac:dyDescent="0.2">
      <c r="A62" s="11" t="s">
        <v>77</v>
      </c>
      <c r="B62" s="10">
        <v>0</v>
      </c>
      <c r="C62" s="10">
        <v>0</v>
      </c>
      <c r="D62" s="10">
        <v>206542.0891571368</v>
      </c>
      <c r="F62" s="11" t="s">
        <v>77</v>
      </c>
      <c r="G62" s="42">
        <v>0</v>
      </c>
      <c r="H62" s="42">
        <v>0</v>
      </c>
      <c r="I62" s="42">
        <v>51635.565893240535</v>
      </c>
      <c r="K62" s="11" t="s">
        <v>77</v>
      </c>
      <c r="L62" s="10">
        <v>0</v>
      </c>
      <c r="M62" s="10">
        <v>0</v>
      </c>
      <c r="N62" s="10">
        <v>271.15208432081829</v>
      </c>
      <c r="P62" s="11" t="s">
        <v>77</v>
      </c>
      <c r="Q62" s="42">
        <v>0</v>
      </c>
      <c r="R62" s="42">
        <v>0</v>
      </c>
      <c r="S62" s="42">
        <v>992.13328848731874</v>
      </c>
    </row>
    <row r="63" spans="1:19" x14ac:dyDescent="0.2">
      <c r="A63" s="11" t="s">
        <v>95</v>
      </c>
      <c r="B63" s="10">
        <v>0</v>
      </c>
      <c r="C63" s="10">
        <v>0</v>
      </c>
      <c r="D63" s="10">
        <v>86388.144769636652</v>
      </c>
      <c r="F63" s="11" t="s">
        <v>95</v>
      </c>
      <c r="G63" s="42">
        <v>0</v>
      </c>
      <c r="H63" s="42">
        <v>0</v>
      </c>
      <c r="I63" s="42">
        <v>311157.56197538908</v>
      </c>
      <c r="K63" s="11" t="s">
        <v>95</v>
      </c>
      <c r="L63" s="10">
        <v>0</v>
      </c>
      <c r="M63" s="10">
        <v>0</v>
      </c>
      <c r="N63" s="10">
        <v>5246.0435966004816</v>
      </c>
      <c r="P63" s="11" t="s">
        <v>95</v>
      </c>
      <c r="Q63" s="42">
        <v>0</v>
      </c>
      <c r="R63" s="42">
        <v>0</v>
      </c>
      <c r="S63" s="42">
        <v>16680.916543068077</v>
      </c>
    </row>
    <row r="64" spans="1:19" x14ac:dyDescent="0.2">
      <c r="A64" s="11" t="s">
        <v>96</v>
      </c>
      <c r="B64" s="10">
        <v>0</v>
      </c>
      <c r="C64" s="10">
        <v>0</v>
      </c>
      <c r="D64" s="10">
        <v>0</v>
      </c>
      <c r="F64" s="11" t="s">
        <v>96</v>
      </c>
      <c r="G64" s="42">
        <v>0</v>
      </c>
      <c r="H64" s="42">
        <v>0</v>
      </c>
      <c r="I64" s="42">
        <v>10504.352701670308</v>
      </c>
      <c r="K64" s="11" t="s">
        <v>96</v>
      </c>
      <c r="L64" s="10">
        <v>0</v>
      </c>
      <c r="M64" s="10">
        <v>0</v>
      </c>
      <c r="N64" s="10">
        <v>329.91306336434729</v>
      </c>
      <c r="P64" s="11" t="s">
        <v>96</v>
      </c>
      <c r="Q64" s="42">
        <v>0</v>
      </c>
      <c r="R64" s="42">
        <v>0</v>
      </c>
      <c r="S64" s="42">
        <v>1629.3533914022082</v>
      </c>
    </row>
    <row r="65" spans="1:19" x14ac:dyDescent="0.2">
      <c r="A65" s="11" t="s">
        <v>49</v>
      </c>
      <c r="B65" s="10">
        <v>0</v>
      </c>
      <c r="C65" s="10">
        <v>0</v>
      </c>
      <c r="D65" s="10">
        <v>0</v>
      </c>
      <c r="F65" s="11" t="s">
        <v>49</v>
      </c>
      <c r="G65" s="42">
        <v>0</v>
      </c>
      <c r="H65" s="42">
        <v>8727.9613580000005</v>
      </c>
      <c r="I65" s="42">
        <v>0</v>
      </c>
      <c r="K65" s="11" t="s">
        <v>49</v>
      </c>
      <c r="L65" s="10">
        <v>0</v>
      </c>
      <c r="M65" s="10">
        <v>133.39844070000001</v>
      </c>
      <c r="N65" s="10">
        <v>0</v>
      </c>
      <c r="P65" s="11" t="s">
        <v>49</v>
      </c>
      <c r="Q65" s="42">
        <v>0</v>
      </c>
      <c r="R65" s="42">
        <v>492.18017850000001</v>
      </c>
      <c r="S65" s="42">
        <v>0</v>
      </c>
    </row>
    <row r="66" spans="1:19" x14ac:dyDescent="0.2">
      <c r="A66" s="11" t="s">
        <v>45</v>
      </c>
      <c r="B66" s="10">
        <v>0</v>
      </c>
      <c r="C66" s="10">
        <v>0</v>
      </c>
      <c r="D66" s="10">
        <v>539731.73298317951</v>
      </c>
      <c r="F66" s="11" t="s">
        <v>45</v>
      </c>
      <c r="G66" s="42">
        <v>0</v>
      </c>
      <c r="H66" s="42">
        <v>9422.9218099999998</v>
      </c>
      <c r="I66" s="42">
        <v>7496.2803994887581</v>
      </c>
      <c r="K66" s="11" t="s">
        <v>45</v>
      </c>
      <c r="L66" s="10">
        <v>0</v>
      </c>
      <c r="M66" s="10">
        <v>551.69313360000001</v>
      </c>
      <c r="N66" s="10">
        <v>664.6819607834484</v>
      </c>
      <c r="P66" s="11" t="s">
        <v>45</v>
      </c>
      <c r="Q66" s="42">
        <v>0</v>
      </c>
      <c r="R66" s="42">
        <v>1315.6793680000001</v>
      </c>
      <c r="S66" s="42">
        <v>1900.9891027041674</v>
      </c>
    </row>
    <row r="67" spans="1:19" x14ac:dyDescent="0.2">
      <c r="B67" s="46"/>
      <c r="C67" s="46"/>
      <c r="D67" s="46"/>
      <c r="G67" s="46"/>
      <c r="H67" s="46"/>
      <c r="I67" s="46"/>
      <c r="L67" s="46"/>
      <c r="M67" s="46"/>
      <c r="N67" s="46"/>
      <c r="Q67" s="46"/>
      <c r="R67" s="46"/>
      <c r="S67" s="46"/>
    </row>
    <row r="68" spans="1:19" x14ac:dyDescent="0.2">
      <c r="A68" s="74"/>
      <c r="B68" s="46"/>
      <c r="C68" s="46"/>
      <c r="D68" s="46"/>
      <c r="G68" s="46"/>
      <c r="H68" s="46"/>
      <c r="I68" s="46"/>
      <c r="L68" s="46"/>
      <c r="M68" s="46"/>
      <c r="N68" s="46"/>
      <c r="Q68" s="46"/>
      <c r="R68" s="46"/>
      <c r="S68" s="46"/>
    </row>
    <row r="69" spans="1:19" x14ac:dyDescent="0.2">
      <c r="A69" s="75"/>
      <c r="B69" s="46"/>
      <c r="C69" s="46"/>
      <c r="D69" s="46"/>
      <c r="G69" s="46"/>
      <c r="H69" s="46"/>
      <c r="I69" s="46"/>
      <c r="L69" s="46"/>
      <c r="M69" s="46"/>
      <c r="N69" s="46"/>
      <c r="Q69" s="46"/>
      <c r="R69" s="46"/>
      <c r="S69" s="46"/>
    </row>
    <row r="70" spans="1:19" x14ac:dyDescent="0.2">
      <c r="A70" s="75"/>
      <c r="B70" s="46"/>
      <c r="C70" s="46"/>
      <c r="D70" s="46"/>
      <c r="G70" s="46"/>
      <c r="H70" s="46"/>
      <c r="I70" s="46"/>
      <c r="L70" s="46"/>
      <c r="M70" s="46"/>
      <c r="N70" s="46"/>
      <c r="Q70" s="46"/>
      <c r="R70" s="46"/>
      <c r="S70" s="46"/>
    </row>
    <row r="71" spans="1:19" x14ac:dyDescent="0.2">
      <c r="A71" s="75"/>
      <c r="B71" s="46"/>
      <c r="C71" s="46"/>
      <c r="D71" s="46"/>
    </row>
    <row r="72" spans="1:19" x14ac:dyDescent="0.2">
      <c r="A72" s="75"/>
      <c r="B72" s="46"/>
      <c r="C72" s="46"/>
      <c r="D72" s="46"/>
    </row>
    <row r="79" spans="1:19" x14ac:dyDescent="0.2">
      <c r="A79" s="40"/>
      <c r="B79" s="2"/>
      <c r="C79" s="2"/>
      <c r="D79" s="2"/>
    </row>
    <row r="80" spans="1:19" ht="15" x14ac:dyDescent="0.25">
      <c r="A80" s="38"/>
      <c r="B80" s="15"/>
      <c r="C80" s="15"/>
      <c r="D80" s="15"/>
    </row>
    <row r="81" spans="1:4" x14ac:dyDescent="0.2">
      <c r="A81" s="3"/>
      <c r="B81" s="2"/>
      <c r="C81" s="2"/>
      <c r="D81" s="2"/>
    </row>
    <row r="82" spans="1:4" x14ac:dyDescent="0.2">
      <c r="A82" s="5"/>
      <c r="B82" s="2"/>
      <c r="C82" s="2"/>
      <c r="D82" s="2"/>
    </row>
    <row r="83" spans="1:4" x14ac:dyDescent="0.2">
      <c r="A83" s="3"/>
      <c r="B83" s="2"/>
      <c r="C83" s="2"/>
      <c r="D83" s="2"/>
    </row>
    <row r="84" spans="1:4" x14ac:dyDescent="0.2">
      <c r="A84" s="3"/>
      <c r="B84" s="2"/>
      <c r="C84" s="2"/>
      <c r="D84" s="2"/>
    </row>
    <row r="85" spans="1:4" x14ac:dyDescent="0.2">
      <c r="A85" s="3"/>
      <c r="B85" s="47"/>
      <c r="C85" s="47"/>
      <c r="D85" s="47"/>
    </row>
    <row r="87" spans="1:4" x14ac:dyDescent="0.2">
      <c r="A87" s="35"/>
      <c r="B87" s="15"/>
      <c r="C87" s="15"/>
      <c r="D87" s="15"/>
    </row>
    <row r="88" spans="1:4" x14ac:dyDescent="0.2">
      <c r="A88" s="3"/>
      <c r="B88" s="36"/>
      <c r="C88" s="39"/>
      <c r="D88" s="36"/>
    </row>
    <row r="89" spans="1:4" x14ac:dyDescent="0.2">
      <c r="A89" s="3"/>
      <c r="B89" s="36"/>
      <c r="C89" s="39"/>
      <c r="D89" s="36"/>
    </row>
    <row r="90" spans="1:4" x14ac:dyDescent="0.2">
      <c r="A90" s="3"/>
      <c r="B90" s="36"/>
      <c r="C90" s="39"/>
      <c r="D90" s="36"/>
    </row>
    <row r="91" spans="1:4" x14ac:dyDescent="0.2">
      <c r="A91" s="3"/>
      <c r="B91" s="36"/>
      <c r="C91" s="36"/>
      <c r="D91" s="36"/>
    </row>
  </sheetData>
  <autoFilter ref="A3:S66"/>
  <phoneticPr fontId="14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372"/>
  <sheetViews>
    <sheetView tabSelected="1" zoomScale="115" zoomScaleNormal="100" zoomScaleSheetLayoutView="80" workbookViewId="0">
      <selection sqref="A1:E1"/>
    </sheetView>
  </sheetViews>
  <sheetFormatPr baseColWidth="10" defaultRowHeight="12.75" x14ac:dyDescent="0.2"/>
  <cols>
    <col min="1" max="1" width="54.28515625" style="5" customWidth="1"/>
    <col min="2" max="2" width="16.42578125" style="5" customWidth="1"/>
    <col min="3" max="3" width="16.85546875" style="5" customWidth="1"/>
    <col min="4" max="4" width="16.5703125" style="5" bestFit="1" customWidth="1"/>
    <col min="5" max="5" width="14.28515625" style="79" bestFit="1" customWidth="1"/>
    <col min="6" max="16384" width="11.42578125" style="4"/>
  </cols>
  <sheetData>
    <row r="1" spans="1:5" x14ac:dyDescent="0.2">
      <c r="A1" s="93" t="s">
        <v>63</v>
      </c>
      <c r="B1" s="93"/>
      <c r="C1" s="93"/>
      <c r="D1" s="93"/>
      <c r="E1" s="93"/>
    </row>
    <row r="3" spans="1:5" x14ac:dyDescent="0.2">
      <c r="A3" s="93" t="s">
        <v>108</v>
      </c>
      <c r="B3" s="93"/>
      <c r="C3" s="93"/>
      <c r="D3" s="93"/>
      <c r="E3" s="93"/>
    </row>
    <row r="4" spans="1:5" x14ac:dyDescent="0.2">
      <c r="A4" s="54"/>
      <c r="B4" s="54"/>
      <c r="C4" s="54"/>
      <c r="D4" s="54"/>
      <c r="E4" s="79" t="s">
        <v>1</v>
      </c>
    </row>
    <row r="5" spans="1:5" x14ac:dyDescent="0.2">
      <c r="A5" s="55" t="s">
        <v>2</v>
      </c>
      <c r="B5" s="54"/>
      <c r="C5" s="54"/>
      <c r="D5" s="54"/>
    </row>
    <row r="6" spans="1:5" ht="25.5" customHeight="1" x14ac:dyDescent="0.2">
      <c r="A6" s="4"/>
      <c r="B6" s="33" t="s">
        <v>21</v>
      </c>
      <c r="C6" s="33" t="s">
        <v>0</v>
      </c>
      <c r="D6" s="33" t="s">
        <v>13</v>
      </c>
      <c r="E6" s="80" t="s">
        <v>27</v>
      </c>
    </row>
    <row r="7" spans="1:5" x14ac:dyDescent="0.2">
      <c r="A7" s="5" t="s">
        <v>12</v>
      </c>
      <c r="B7" s="50">
        <v>2278587.27</v>
      </c>
      <c r="C7" s="50">
        <v>2727232.3367760018</v>
      </c>
      <c r="D7" s="50">
        <v>2872451.2</v>
      </c>
      <c r="E7" s="81">
        <v>5.3247705105927592</v>
      </c>
    </row>
    <row r="8" spans="1:5" x14ac:dyDescent="0.2">
      <c r="A8" s="50" t="s">
        <v>11</v>
      </c>
      <c r="B8" s="50">
        <v>1457590.78</v>
      </c>
      <c r="C8" s="50">
        <v>1898650.090061001</v>
      </c>
      <c r="D8" s="50">
        <v>1984133.7000000002</v>
      </c>
      <c r="E8" s="81">
        <v>4.5023361801358934</v>
      </c>
    </row>
    <row r="9" spans="1:5" x14ac:dyDescent="0.2">
      <c r="A9" s="50" t="s">
        <v>33</v>
      </c>
      <c r="B9" s="50">
        <v>740154.4</v>
      </c>
      <c r="C9" s="50">
        <v>1689148.6586590009</v>
      </c>
      <c r="D9" s="50">
        <v>1720479.37</v>
      </c>
      <c r="E9" s="81">
        <v>1.8548226161380246</v>
      </c>
    </row>
    <row r="10" spans="1:5" x14ac:dyDescent="0.2">
      <c r="A10" s="50" t="s">
        <v>34</v>
      </c>
      <c r="B10" s="56">
        <v>717436.38</v>
      </c>
      <c r="C10" s="56">
        <v>206338.08441900014</v>
      </c>
      <c r="D10" s="56">
        <v>253936.59</v>
      </c>
      <c r="E10" s="81">
        <v>23.068211433204944</v>
      </c>
    </row>
    <row r="11" spans="1:5" x14ac:dyDescent="0.2">
      <c r="A11" s="50" t="s">
        <v>26</v>
      </c>
      <c r="B11" s="89" t="s">
        <v>110</v>
      </c>
      <c r="C11" s="56">
        <v>3163.3469830000004</v>
      </c>
      <c r="D11" s="56">
        <v>9717.74</v>
      </c>
      <c r="E11" s="81">
        <v>207.19804220730973</v>
      </c>
    </row>
    <row r="12" spans="1:5" x14ac:dyDescent="0.2">
      <c r="A12" s="50" t="s">
        <v>64</v>
      </c>
      <c r="B12" s="50">
        <v>820996.49</v>
      </c>
      <c r="C12" s="50">
        <v>828582.24671500083</v>
      </c>
      <c r="D12" s="50">
        <v>888317.5</v>
      </c>
      <c r="E12" s="81">
        <v>7.2093329928109968</v>
      </c>
    </row>
    <row r="13" spans="1:5" s="5" customFormat="1" x14ac:dyDescent="0.2">
      <c r="A13" s="50" t="s">
        <v>35</v>
      </c>
      <c r="B13" s="89" t="s">
        <v>110</v>
      </c>
      <c r="C13" s="56">
        <v>800702.68118900084</v>
      </c>
      <c r="D13" s="56">
        <v>774454.15</v>
      </c>
      <c r="E13" s="81">
        <v>-3.2781869982030214</v>
      </c>
    </row>
    <row r="14" spans="1:5" x14ac:dyDescent="0.2">
      <c r="A14" s="50" t="s">
        <v>36</v>
      </c>
      <c r="B14" s="89" t="s">
        <v>110</v>
      </c>
      <c r="C14" s="56">
        <v>27879.565525999984</v>
      </c>
      <c r="D14" s="56">
        <v>113863.35</v>
      </c>
      <c r="E14" s="81">
        <v>308.41149369351928</v>
      </c>
    </row>
    <row r="15" spans="1:5" x14ac:dyDescent="0.2">
      <c r="B15" s="50"/>
      <c r="C15" s="50"/>
      <c r="D15" s="50"/>
      <c r="E15" s="56"/>
    </row>
    <row r="16" spans="1:5" s="58" customFormat="1" ht="12.75" customHeight="1" x14ac:dyDescent="0.2">
      <c r="A16" s="94" t="s">
        <v>58</v>
      </c>
      <c r="B16" s="95"/>
      <c r="C16" s="95"/>
      <c r="D16" s="95"/>
      <c r="E16" s="95"/>
    </row>
    <row r="17" spans="1:10" s="58" customFormat="1" x14ac:dyDescent="0.2">
      <c r="A17" s="59" t="s">
        <v>59</v>
      </c>
      <c r="B17" s="60"/>
      <c r="C17" s="60"/>
      <c r="D17" s="60"/>
      <c r="E17" s="82"/>
    </row>
    <row r="18" spans="1:10" s="58" customFormat="1" x14ac:dyDescent="0.2">
      <c r="A18" s="59"/>
      <c r="B18" s="60"/>
      <c r="C18" s="60"/>
      <c r="D18" s="60"/>
      <c r="E18" s="82"/>
    </row>
    <row r="19" spans="1:10" s="58" customFormat="1" x14ac:dyDescent="0.2">
      <c r="A19" s="61"/>
      <c r="B19" s="62"/>
      <c r="C19" s="62"/>
      <c r="D19" s="62"/>
      <c r="E19" s="83"/>
    </row>
    <row r="20" spans="1:10" s="58" customFormat="1" x14ac:dyDescent="0.2">
      <c r="A20" s="55" t="s">
        <v>100</v>
      </c>
      <c r="B20" s="62"/>
      <c r="C20" s="62"/>
      <c r="D20" s="62"/>
      <c r="E20" s="83"/>
      <c r="G20" s="57"/>
    </row>
    <row r="21" spans="1:10" s="58" customFormat="1" x14ac:dyDescent="0.2">
      <c r="A21" s="55"/>
      <c r="B21" s="62"/>
      <c r="C21" s="62"/>
      <c r="D21" s="62"/>
      <c r="E21" s="83"/>
      <c r="G21" s="57"/>
    </row>
    <row r="22" spans="1:10" s="58" customFormat="1" ht="25.5" x14ac:dyDescent="0.2">
      <c r="A22" s="63" t="s">
        <v>3</v>
      </c>
      <c r="B22" s="33" t="s">
        <v>21</v>
      </c>
      <c r="C22" s="33" t="s">
        <v>0</v>
      </c>
      <c r="D22" s="33" t="s">
        <v>13</v>
      </c>
      <c r="E22" s="80" t="s">
        <v>27</v>
      </c>
      <c r="G22" s="92"/>
      <c r="H22" s="76"/>
      <c r="I22" s="76"/>
      <c r="J22" s="76"/>
    </row>
    <row r="23" spans="1:10" s="58" customFormat="1" ht="14.25" x14ac:dyDescent="0.2">
      <c r="A23" s="5" t="s">
        <v>9</v>
      </c>
      <c r="B23" s="64">
        <v>19060706.05558522</v>
      </c>
      <c r="C23" s="65">
        <v>33253205.249770116</v>
      </c>
      <c r="D23" s="64">
        <v>42296292.207864761</v>
      </c>
      <c r="E23" s="81">
        <v>27.194632487817582</v>
      </c>
      <c r="F23" s="90"/>
      <c r="G23" s="91"/>
      <c r="H23" s="77"/>
      <c r="I23" s="78"/>
      <c r="J23" s="77"/>
    </row>
    <row r="24" spans="1:10" ht="14.25" x14ac:dyDescent="0.2">
      <c r="A24" s="5" t="s">
        <v>80</v>
      </c>
      <c r="B24" s="64">
        <v>6664665.7412645491</v>
      </c>
      <c r="C24" s="65">
        <v>11167055.809604472</v>
      </c>
      <c r="D24" s="64">
        <v>12840310.623706652</v>
      </c>
      <c r="E24" s="81">
        <v>14.983849303081845</v>
      </c>
      <c r="F24" s="90"/>
      <c r="G24" s="91"/>
      <c r="H24" s="77"/>
      <c r="I24" s="78"/>
      <c r="J24" s="77"/>
    </row>
    <row r="25" spans="1:10" x14ac:dyDescent="0.2">
      <c r="A25" s="5" t="s">
        <v>4</v>
      </c>
      <c r="B25" s="64">
        <v>154971418.73912901</v>
      </c>
      <c r="C25" s="65">
        <v>246808259.73352751</v>
      </c>
      <c r="D25" s="64">
        <v>304911433.35558885</v>
      </c>
      <c r="E25" s="81">
        <v>23.541827038039095</v>
      </c>
      <c r="F25" s="90"/>
      <c r="G25" s="91"/>
      <c r="H25" s="77"/>
      <c r="I25" s="78"/>
      <c r="J25" s="77"/>
    </row>
    <row r="26" spans="1:10" x14ac:dyDescent="0.2">
      <c r="A26" s="5" t="s">
        <v>5</v>
      </c>
      <c r="B26" s="64">
        <v>213982289.57422978</v>
      </c>
      <c r="C26" s="64">
        <v>343795834.75501466</v>
      </c>
      <c r="D26" s="64">
        <v>417176648.92898762</v>
      </c>
      <c r="E26" s="81">
        <v>21.344299946584105</v>
      </c>
      <c r="F26" s="90"/>
      <c r="G26" s="91"/>
      <c r="H26" s="77"/>
      <c r="I26" s="77"/>
      <c r="J26" s="77"/>
    </row>
    <row r="27" spans="1:10" x14ac:dyDescent="0.2">
      <c r="B27" s="50"/>
      <c r="C27" s="50"/>
      <c r="D27" s="50"/>
      <c r="E27" s="56"/>
      <c r="F27" s="90"/>
      <c r="G27" s="91"/>
    </row>
    <row r="28" spans="1:10" ht="26.25" x14ac:dyDescent="0.25">
      <c r="A28" s="43" t="s">
        <v>103</v>
      </c>
      <c r="B28" s="33" t="s">
        <v>21</v>
      </c>
      <c r="C28" s="33" t="s">
        <v>0</v>
      </c>
      <c r="D28" s="33" t="s">
        <v>13</v>
      </c>
      <c r="E28" s="80" t="s">
        <v>27</v>
      </c>
      <c r="F28" s="90"/>
      <c r="G28" s="91"/>
    </row>
    <row r="29" spans="1:10" ht="14.25" x14ac:dyDescent="0.2">
      <c r="A29" s="5" t="s">
        <v>9</v>
      </c>
      <c r="B29" s="50">
        <v>8004550.374463873</v>
      </c>
      <c r="C29" s="50">
        <v>14648834.429686209</v>
      </c>
      <c r="D29" s="50">
        <v>18356428.677705452</v>
      </c>
      <c r="E29" s="81">
        <v>25.309824244485387</v>
      </c>
      <c r="F29" s="90"/>
      <c r="G29" s="91"/>
    </row>
    <row r="30" spans="1:10" ht="14.25" x14ac:dyDescent="0.2">
      <c r="A30" s="5" t="s">
        <v>80</v>
      </c>
      <c r="B30" s="50">
        <v>3911398.2430775929</v>
      </c>
      <c r="C30" s="50">
        <v>6700334.9154118681</v>
      </c>
      <c r="D30" s="50">
        <v>7535254.2571404129</v>
      </c>
      <c r="E30" s="81">
        <v>12.460859826694536</v>
      </c>
      <c r="F30" s="90"/>
      <c r="G30" s="91"/>
    </row>
    <row r="31" spans="1:10" x14ac:dyDescent="0.2">
      <c r="A31" s="5" t="s">
        <v>4</v>
      </c>
      <c r="B31" s="50">
        <v>53023911.965812191</v>
      </c>
      <c r="C31" s="50">
        <v>97167556.717054605</v>
      </c>
      <c r="D31" s="50">
        <v>142430248.04167077</v>
      </c>
      <c r="E31" s="81">
        <v>46.582102971280918</v>
      </c>
      <c r="F31" s="90"/>
      <c r="G31" s="91"/>
    </row>
    <row r="32" spans="1:10" x14ac:dyDescent="0.2">
      <c r="A32" s="5" t="s">
        <v>5</v>
      </c>
      <c r="B32" s="50">
        <v>87902768.870898277</v>
      </c>
      <c r="C32" s="50">
        <v>144630077.80486935</v>
      </c>
      <c r="D32" s="50">
        <v>198913534.81581545</v>
      </c>
      <c r="E32" s="81">
        <v>37.532619656185027</v>
      </c>
      <c r="F32" s="90"/>
      <c r="G32" s="91"/>
    </row>
    <row r="33" spans="1:7" x14ac:dyDescent="0.2">
      <c r="B33" s="50"/>
      <c r="C33" s="50"/>
      <c r="D33" s="50"/>
      <c r="E33" s="56"/>
      <c r="F33" s="90"/>
      <c r="G33" s="91"/>
    </row>
    <row r="34" spans="1:7" ht="26.25" x14ac:dyDescent="0.25">
      <c r="A34" s="43" t="s">
        <v>17</v>
      </c>
      <c r="B34" s="33" t="s">
        <v>21</v>
      </c>
      <c r="C34" s="33" t="s">
        <v>0</v>
      </c>
      <c r="D34" s="33" t="s">
        <v>13</v>
      </c>
      <c r="E34" s="80" t="s">
        <v>27</v>
      </c>
      <c r="F34" s="90"/>
      <c r="G34" s="91"/>
    </row>
    <row r="35" spans="1:7" ht="14.25" x14ac:dyDescent="0.2">
      <c r="A35" s="5" t="s">
        <v>9</v>
      </c>
      <c r="B35" s="50">
        <v>4121564.5248005977</v>
      </c>
      <c r="C35" s="50">
        <v>6869797.8597786948</v>
      </c>
      <c r="D35" s="50">
        <v>8631289.3708437383</v>
      </c>
      <c r="E35" s="81">
        <v>25.641096681726651</v>
      </c>
      <c r="F35" s="90"/>
      <c r="G35" s="91"/>
    </row>
    <row r="36" spans="1:7" ht="14.25" x14ac:dyDescent="0.2">
      <c r="A36" s="5" t="s">
        <v>80</v>
      </c>
      <c r="B36" s="50">
        <v>828564.78451153345</v>
      </c>
      <c r="C36" s="50">
        <v>1253868.4534398953</v>
      </c>
      <c r="D36" s="50">
        <v>1419085.0226645481</v>
      </c>
      <c r="E36" s="81">
        <v>13.176547250343001</v>
      </c>
      <c r="F36" s="90"/>
      <c r="G36" s="91"/>
    </row>
    <row r="37" spans="1:7" x14ac:dyDescent="0.2">
      <c r="A37" s="5" t="s">
        <v>4</v>
      </c>
      <c r="B37" s="50">
        <v>35445549.203296371</v>
      </c>
      <c r="C37" s="50">
        <v>41914448.413830645</v>
      </c>
      <c r="D37" s="50">
        <v>39309778.327258095</v>
      </c>
      <c r="E37" s="81">
        <v>-6.2142535214970858</v>
      </c>
      <c r="F37" s="90"/>
      <c r="G37" s="91"/>
    </row>
    <row r="38" spans="1:7" x14ac:dyDescent="0.2">
      <c r="A38" s="5" t="s">
        <v>5</v>
      </c>
      <c r="B38" s="50">
        <v>17686100.386917476</v>
      </c>
      <c r="C38" s="50">
        <v>34709732.841860771</v>
      </c>
      <c r="D38" s="50">
        <v>32003235.096903477</v>
      </c>
      <c r="E38" s="81">
        <v>-7.7975182272022368</v>
      </c>
      <c r="F38" s="90"/>
      <c r="G38" s="91"/>
    </row>
    <row r="39" spans="1:7" x14ac:dyDescent="0.2">
      <c r="B39" s="50"/>
      <c r="C39" s="50"/>
      <c r="D39" s="50"/>
      <c r="E39" s="56"/>
      <c r="F39" s="90"/>
      <c r="G39" s="91"/>
    </row>
    <row r="40" spans="1:7" ht="26.25" x14ac:dyDescent="0.25">
      <c r="A40" s="43" t="s">
        <v>78</v>
      </c>
      <c r="B40" s="33" t="s">
        <v>21</v>
      </c>
      <c r="C40" s="33" t="s">
        <v>0</v>
      </c>
      <c r="D40" s="33" t="s">
        <v>13</v>
      </c>
      <c r="E40" s="80" t="s">
        <v>27</v>
      </c>
      <c r="F40" s="90"/>
      <c r="G40" s="91"/>
    </row>
    <row r="41" spans="1:7" ht="14.25" x14ac:dyDescent="0.2">
      <c r="A41" s="5" t="s">
        <v>9</v>
      </c>
      <c r="B41" s="50">
        <v>2207297.4669405678</v>
      </c>
      <c r="C41" s="50">
        <v>3441112.2069908939</v>
      </c>
      <c r="D41" s="50">
        <v>4170817.674665058</v>
      </c>
      <c r="E41" s="81">
        <v>21.205512165273465</v>
      </c>
      <c r="F41" s="90"/>
      <c r="G41" s="91"/>
    </row>
    <row r="42" spans="1:7" ht="14.25" x14ac:dyDescent="0.2">
      <c r="A42" s="5" t="s">
        <v>80</v>
      </c>
      <c r="B42" s="50">
        <v>936371.25901280157</v>
      </c>
      <c r="C42" s="50">
        <v>1355230.342275749</v>
      </c>
      <c r="D42" s="50">
        <v>1499738.1022099331</v>
      </c>
      <c r="E42" s="81">
        <v>10.662966687384063</v>
      </c>
      <c r="F42" s="90"/>
      <c r="G42" s="91"/>
    </row>
    <row r="43" spans="1:7" ht="12.75" customHeight="1" x14ac:dyDescent="0.2">
      <c r="A43" s="5" t="s">
        <v>4</v>
      </c>
      <c r="B43" s="50">
        <v>9274601.174203258</v>
      </c>
      <c r="C43" s="50">
        <v>14746893.190612737</v>
      </c>
      <c r="D43" s="50">
        <v>22238521.582865737</v>
      </c>
      <c r="E43" s="81">
        <v>50.801401321750006</v>
      </c>
      <c r="F43" s="90"/>
      <c r="G43" s="91"/>
    </row>
    <row r="44" spans="1:7" x14ac:dyDescent="0.2">
      <c r="A44" s="5" t="s">
        <v>5</v>
      </c>
      <c r="B44" s="50">
        <v>1649981.6259171935</v>
      </c>
      <c r="C44" s="50">
        <v>4744589.1112353131</v>
      </c>
      <c r="D44" s="50">
        <v>15212451.948580382</v>
      </c>
      <c r="E44" s="81">
        <v>220.62738399320801</v>
      </c>
      <c r="F44" s="90"/>
      <c r="G44" s="91"/>
    </row>
    <row r="45" spans="1:7" x14ac:dyDescent="0.2">
      <c r="B45" s="50"/>
      <c r="C45" s="50"/>
      <c r="D45" s="50"/>
      <c r="E45" s="56"/>
      <c r="F45" s="90"/>
      <c r="G45" s="91"/>
    </row>
    <row r="46" spans="1:7" ht="26.25" x14ac:dyDescent="0.25">
      <c r="A46" s="43" t="s">
        <v>20</v>
      </c>
      <c r="B46" s="33" t="s">
        <v>21</v>
      </c>
      <c r="C46" s="33" t="s">
        <v>0</v>
      </c>
      <c r="D46" s="33" t="s">
        <v>13</v>
      </c>
      <c r="E46" s="80" t="s">
        <v>27</v>
      </c>
      <c r="F46" s="90"/>
      <c r="G46" s="91"/>
    </row>
    <row r="47" spans="1:7" x14ac:dyDescent="0.2">
      <c r="A47" s="5" t="s">
        <v>105</v>
      </c>
      <c r="B47" s="50">
        <v>1553189.0469127207</v>
      </c>
      <c r="C47" s="50">
        <v>3055259.6226208922</v>
      </c>
      <c r="D47" s="50">
        <v>3971429.0299065178</v>
      </c>
      <c r="E47" s="81">
        <v>29.986630285111691</v>
      </c>
      <c r="F47" s="90"/>
      <c r="G47" s="91"/>
    </row>
    <row r="48" spans="1:7" x14ac:dyDescent="0.2">
      <c r="A48" s="5" t="s">
        <v>106</v>
      </c>
      <c r="B48" s="50">
        <v>356286.42117812857</v>
      </c>
      <c r="C48" s="50">
        <v>703789.82392064657</v>
      </c>
      <c r="D48" s="50">
        <v>898112.86814242601</v>
      </c>
      <c r="E48" s="81">
        <v>27.610948271353479</v>
      </c>
      <c r="F48" s="90"/>
      <c r="G48" s="91"/>
    </row>
    <row r="49" spans="1:7" x14ac:dyDescent="0.2">
      <c r="A49" s="5" t="s">
        <v>4</v>
      </c>
      <c r="B49" s="50">
        <v>18914785.121675424</v>
      </c>
      <c r="C49" s="50">
        <v>32450761.142969187</v>
      </c>
      <c r="D49" s="50">
        <v>35767706.614085928</v>
      </c>
      <c r="E49" s="81">
        <v>10.2214720218832</v>
      </c>
      <c r="F49" s="90"/>
      <c r="G49" s="91"/>
    </row>
    <row r="50" spans="1:7" x14ac:dyDescent="0.2">
      <c r="A50" s="5" t="s">
        <v>5</v>
      </c>
      <c r="B50" s="50">
        <v>29874596.465258084</v>
      </c>
      <c r="C50" s="50">
        <v>33253761.023679141</v>
      </c>
      <c r="D50" s="50">
        <v>31272782.528166715</v>
      </c>
      <c r="E50" s="81">
        <v>-5.9571562269357212</v>
      </c>
      <c r="F50" s="90"/>
      <c r="G50" s="91"/>
    </row>
    <row r="51" spans="1:7" x14ac:dyDescent="0.2">
      <c r="B51" s="50"/>
      <c r="C51" s="50"/>
      <c r="D51" s="50"/>
      <c r="E51" s="56"/>
      <c r="F51" s="90"/>
      <c r="G51" s="91"/>
    </row>
    <row r="52" spans="1:7" ht="26.25" x14ac:dyDescent="0.25">
      <c r="A52" s="43" t="s">
        <v>72</v>
      </c>
      <c r="B52" s="33" t="s">
        <v>21</v>
      </c>
      <c r="C52" s="33" t="s">
        <v>0</v>
      </c>
      <c r="D52" s="33" t="s">
        <v>13</v>
      </c>
      <c r="E52" s="80" t="s">
        <v>27</v>
      </c>
      <c r="F52" s="90"/>
      <c r="G52" s="91"/>
    </row>
    <row r="53" spans="1:7" ht="14.25" x14ac:dyDescent="0.2">
      <c r="A53" s="5" t="s">
        <v>9</v>
      </c>
      <c r="B53" s="50">
        <v>707444.59157514048</v>
      </c>
      <c r="C53" s="50">
        <v>1414756.6094582886</v>
      </c>
      <c r="D53" s="50">
        <v>2081315.776135012</v>
      </c>
      <c r="E53" s="81">
        <v>47.114758978362318</v>
      </c>
      <c r="F53" s="90"/>
      <c r="G53" s="91"/>
    </row>
    <row r="54" spans="1:7" ht="14.25" x14ac:dyDescent="0.2">
      <c r="A54" s="5" t="s">
        <v>80</v>
      </c>
      <c r="B54" s="50">
        <v>171697.72565367178</v>
      </c>
      <c r="C54" s="50">
        <v>327090.02941791801</v>
      </c>
      <c r="D54" s="50">
        <v>445667.06878449913</v>
      </c>
      <c r="E54" s="81">
        <v>36.252110642931591</v>
      </c>
      <c r="F54" s="90"/>
      <c r="G54" s="91"/>
    </row>
    <row r="55" spans="1:7" x14ac:dyDescent="0.2">
      <c r="A55" s="5" t="s">
        <v>4</v>
      </c>
      <c r="B55" s="50">
        <v>8263570.5987764029</v>
      </c>
      <c r="C55" s="50">
        <v>11402937.305904882</v>
      </c>
      <c r="D55" s="50">
        <v>10492537.551858911</v>
      </c>
      <c r="E55" s="81">
        <v>-7.9839056343362556</v>
      </c>
      <c r="F55" s="90"/>
      <c r="G55" s="91"/>
    </row>
    <row r="56" spans="1:7" x14ac:dyDescent="0.2">
      <c r="A56" s="5" t="s">
        <v>5</v>
      </c>
      <c r="B56" s="50">
        <v>4444739.0728365853</v>
      </c>
      <c r="C56" s="50">
        <v>4050976.4373866785</v>
      </c>
      <c r="D56" s="50">
        <v>3023737.7582426677</v>
      </c>
      <c r="E56" s="81">
        <v>-25.357804347207999</v>
      </c>
      <c r="F56" s="90"/>
      <c r="G56" s="91"/>
    </row>
    <row r="57" spans="1:7" x14ac:dyDescent="0.2">
      <c r="B57" s="50"/>
      <c r="C57" s="50"/>
      <c r="D57" s="50"/>
      <c r="E57" s="81"/>
      <c r="F57" s="90"/>
      <c r="G57" s="91"/>
    </row>
    <row r="58" spans="1:7" ht="26.25" x14ac:dyDescent="0.25">
      <c r="A58" s="43" t="s">
        <v>91</v>
      </c>
      <c r="B58" s="33" t="s">
        <v>21</v>
      </c>
      <c r="C58" s="33" t="s">
        <v>0</v>
      </c>
      <c r="D58" s="33" t="s">
        <v>13</v>
      </c>
      <c r="E58" s="80" t="s">
        <v>27</v>
      </c>
      <c r="F58" s="90"/>
      <c r="G58" s="91"/>
    </row>
    <row r="59" spans="1:7" ht="14.25" x14ac:dyDescent="0.2">
      <c r="A59" s="5" t="s">
        <v>9</v>
      </c>
      <c r="B59" s="50">
        <v>96899.546591248756</v>
      </c>
      <c r="C59" s="50">
        <v>91016.919196114366</v>
      </c>
      <c r="D59" s="50">
        <v>79220.99233655732</v>
      </c>
      <c r="E59" s="81">
        <v>-12.960147370117348</v>
      </c>
      <c r="F59" s="90"/>
      <c r="G59" s="91"/>
    </row>
    <row r="60" spans="1:7" ht="14.25" x14ac:dyDescent="0.2">
      <c r="A60" s="5" t="s">
        <v>80</v>
      </c>
      <c r="B60" s="50">
        <v>17247.887861543244</v>
      </c>
      <c r="C60" s="50">
        <v>16914.329015720494</v>
      </c>
      <c r="D60" s="50">
        <v>13438.746298252008</v>
      </c>
      <c r="E60" s="81">
        <v>-20.548156029353656</v>
      </c>
      <c r="F60" s="90"/>
      <c r="G60" s="91"/>
    </row>
    <row r="61" spans="1:7" x14ac:dyDescent="0.2">
      <c r="A61" s="5" t="s">
        <v>4</v>
      </c>
      <c r="B61" s="50">
        <v>1333716.874458597</v>
      </c>
      <c r="C61" s="50">
        <v>1058705.2207843568</v>
      </c>
      <c r="D61" s="50">
        <v>948845.84330431861</v>
      </c>
      <c r="E61" s="81">
        <v>-10.376767330820126</v>
      </c>
      <c r="F61" s="90"/>
      <c r="G61" s="91"/>
    </row>
    <row r="62" spans="1:7" x14ac:dyDescent="0.2">
      <c r="A62" s="5" t="s">
        <v>5</v>
      </c>
      <c r="B62" s="50">
        <v>945333.14155225805</v>
      </c>
      <c r="C62" s="50">
        <v>1222997.8852625312</v>
      </c>
      <c r="D62" s="50">
        <v>1475835.9870116522</v>
      </c>
      <c r="E62" s="81">
        <v>20.673633601160827</v>
      </c>
      <c r="F62" s="90"/>
      <c r="G62" s="91"/>
    </row>
    <row r="63" spans="1:7" x14ac:dyDescent="0.2">
      <c r="B63" s="50"/>
      <c r="C63" s="50"/>
      <c r="D63" s="50"/>
      <c r="E63" s="81"/>
      <c r="F63" s="90"/>
      <c r="G63" s="91"/>
    </row>
    <row r="64" spans="1:7" ht="26.25" x14ac:dyDescent="0.25">
      <c r="A64" s="43" t="s">
        <v>84</v>
      </c>
      <c r="B64" s="33" t="s">
        <v>21</v>
      </c>
      <c r="C64" s="33" t="s">
        <v>0</v>
      </c>
      <c r="D64" s="33" t="s">
        <v>13</v>
      </c>
      <c r="E64" s="80" t="s">
        <v>27</v>
      </c>
      <c r="F64" s="90"/>
      <c r="G64" s="91"/>
    </row>
    <row r="65" spans="1:7" ht="14.25" x14ac:dyDescent="0.2">
      <c r="A65" s="5" t="s">
        <v>9</v>
      </c>
      <c r="B65" s="50">
        <v>1360079.8841371138</v>
      </c>
      <c r="C65" s="50">
        <v>1644741.3343063463</v>
      </c>
      <c r="D65" s="50">
        <v>1918154.1109544842</v>
      </c>
      <c r="E65" s="81">
        <v>16.62345141726782</v>
      </c>
      <c r="F65" s="90"/>
      <c r="G65" s="91"/>
    </row>
    <row r="66" spans="1:7" ht="14.25" x14ac:dyDescent="0.2">
      <c r="A66" s="5" t="s">
        <v>80</v>
      </c>
      <c r="B66" s="50">
        <v>244154.74535830351</v>
      </c>
      <c r="C66" s="50">
        <v>365941.8758025039</v>
      </c>
      <c r="D66" s="50">
        <v>315990.31981672114</v>
      </c>
      <c r="E66" s="81">
        <v>-13.650133884306054</v>
      </c>
      <c r="F66" s="90"/>
      <c r="G66" s="91"/>
    </row>
    <row r="67" spans="1:7" x14ac:dyDescent="0.2">
      <c r="A67" s="5" t="s">
        <v>4</v>
      </c>
      <c r="B67" s="50">
        <v>18587481.003899716</v>
      </c>
      <c r="C67" s="50">
        <v>25239057.206496857</v>
      </c>
      <c r="D67" s="50">
        <v>17244574.677392904</v>
      </c>
      <c r="E67" s="81">
        <v>-31.675044213006782</v>
      </c>
      <c r="F67" s="90"/>
      <c r="G67" s="91"/>
    </row>
    <row r="68" spans="1:7" x14ac:dyDescent="0.2">
      <c r="A68" s="5" t="s">
        <v>5</v>
      </c>
      <c r="B68" s="50">
        <v>20018605.609644372</v>
      </c>
      <c r="C68" s="50">
        <v>27947234.541783977</v>
      </c>
      <c r="D68" s="50">
        <v>20892487.1954385</v>
      </c>
      <c r="E68" s="81">
        <v>-25.243096363605879</v>
      </c>
      <c r="F68" s="90"/>
      <c r="G68" s="91"/>
    </row>
    <row r="69" spans="1:7" x14ac:dyDescent="0.2">
      <c r="B69" s="50"/>
      <c r="C69" s="50"/>
      <c r="D69" s="50"/>
      <c r="E69" s="81"/>
      <c r="F69" s="90"/>
      <c r="G69" s="91"/>
    </row>
    <row r="70" spans="1:7" ht="26.25" x14ac:dyDescent="0.25">
      <c r="A70" s="43" t="s">
        <v>86</v>
      </c>
      <c r="B70" s="33" t="s">
        <v>21</v>
      </c>
      <c r="C70" s="33" t="s">
        <v>0</v>
      </c>
      <c r="D70" s="33" t="s">
        <v>13</v>
      </c>
      <c r="E70" s="80" t="s">
        <v>27</v>
      </c>
      <c r="F70" s="90"/>
      <c r="G70" s="91"/>
    </row>
    <row r="71" spans="1:7" ht="14.25" x14ac:dyDescent="0.2">
      <c r="A71" s="5" t="s">
        <v>9</v>
      </c>
      <c r="B71" s="50">
        <v>0</v>
      </c>
      <c r="C71" s="50">
        <v>0</v>
      </c>
      <c r="D71" s="50">
        <v>9322.7702229715742</v>
      </c>
      <c r="E71" s="84" t="s">
        <v>110</v>
      </c>
      <c r="F71" s="90"/>
      <c r="G71" s="91"/>
    </row>
    <row r="72" spans="1:7" ht="14.25" x14ac:dyDescent="0.2">
      <c r="A72" s="5" t="s">
        <v>80</v>
      </c>
      <c r="B72" s="50">
        <v>0</v>
      </c>
      <c r="C72" s="50">
        <v>0</v>
      </c>
      <c r="D72" s="50">
        <v>2854.5922743993442</v>
      </c>
      <c r="E72" s="84" t="s">
        <v>110</v>
      </c>
      <c r="F72" s="90"/>
      <c r="G72" s="91"/>
    </row>
    <row r="73" spans="1:7" x14ac:dyDescent="0.2">
      <c r="A73" s="5" t="s">
        <v>4</v>
      </c>
      <c r="B73" s="50">
        <v>0</v>
      </c>
      <c r="C73" s="50">
        <v>0</v>
      </c>
      <c r="D73" s="50">
        <v>68171.401423396193</v>
      </c>
      <c r="E73" s="84" t="s">
        <v>110</v>
      </c>
      <c r="F73" s="90"/>
      <c r="G73" s="91"/>
    </row>
    <row r="74" spans="1:7" x14ac:dyDescent="0.2">
      <c r="A74" s="5" t="s">
        <v>5</v>
      </c>
      <c r="B74" s="50">
        <v>0</v>
      </c>
      <c r="C74" s="50">
        <v>0</v>
      </c>
      <c r="D74" s="50">
        <v>72176.968385437693</v>
      </c>
      <c r="E74" s="84" t="s">
        <v>110</v>
      </c>
      <c r="F74" s="90"/>
      <c r="G74" s="91"/>
    </row>
    <row r="75" spans="1:7" x14ac:dyDescent="0.2">
      <c r="B75" s="50"/>
      <c r="C75" s="50"/>
      <c r="D75" s="50"/>
      <c r="E75" s="81"/>
      <c r="F75" s="90"/>
      <c r="G75" s="91"/>
    </row>
    <row r="76" spans="1:7" ht="26.25" x14ac:dyDescent="0.25">
      <c r="A76" s="43" t="s">
        <v>101</v>
      </c>
      <c r="B76" s="33" t="s">
        <v>21</v>
      </c>
      <c r="C76" s="33" t="s">
        <v>0</v>
      </c>
      <c r="D76" s="33" t="s">
        <v>13</v>
      </c>
      <c r="E76" s="80" t="s">
        <v>27</v>
      </c>
      <c r="F76" s="90"/>
      <c r="G76" s="91"/>
    </row>
    <row r="77" spans="1:7" ht="14.25" x14ac:dyDescent="0.2">
      <c r="A77" s="5" t="s">
        <v>9</v>
      </c>
      <c r="B77" s="50">
        <v>5330.8936442691293</v>
      </c>
      <c r="C77" s="50">
        <v>6544.014795</v>
      </c>
      <c r="D77" s="50">
        <v>0</v>
      </c>
      <c r="E77" s="84" t="s">
        <v>110</v>
      </c>
      <c r="F77" s="90"/>
      <c r="G77" s="91"/>
    </row>
    <row r="78" spans="1:7" ht="14.25" x14ac:dyDescent="0.2">
      <c r="A78" s="5" t="s">
        <v>80</v>
      </c>
      <c r="B78" s="50">
        <v>1309.5789770909253</v>
      </c>
      <c r="C78" s="50">
        <v>2416.647489</v>
      </c>
      <c r="D78" s="50">
        <v>0</v>
      </c>
      <c r="E78" s="84" t="s">
        <v>110</v>
      </c>
      <c r="F78" s="90"/>
      <c r="G78" s="91"/>
    </row>
    <row r="79" spans="1:7" x14ac:dyDescent="0.2">
      <c r="A79" s="5" t="s">
        <v>4</v>
      </c>
      <c r="B79" s="50">
        <v>40760.358268360142</v>
      </c>
      <c r="C79" s="50">
        <v>56236.230819999997</v>
      </c>
      <c r="D79" s="50">
        <v>0</v>
      </c>
      <c r="E79" s="84" t="s">
        <v>110</v>
      </c>
      <c r="F79" s="90"/>
      <c r="G79" s="91"/>
    </row>
    <row r="80" spans="1:7" x14ac:dyDescent="0.2">
      <c r="A80" s="5" t="s">
        <v>5</v>
      </c>
      <c r="B80" s="50">
        <v>14351.560167649452</v>
      </c>
      <c r="C80" s="50">
        <v>0</v>
      </c>
      <c r="D80" s="50">
        <v>0</v>
      </c>
      <c r="E80" s="84" t="s">
        <v>110</v>
      </c>
      <c r="F80" s="90"/>
      <c r="G80" s="91"/>
    </row>
    <row r="81" spans="1:7" x14ac:dyDescent="0.2">
      <c r="B81" s="50"/>
      <c r="C81" s="50"/>
      <c r="D81" s="50"/>
      <c r="E81" s="56"/>
      <c r="F81" s="90"/>
      <c r="G81" s="91"/>
    </row>
    <row r="82" spans="1:7" ht="26.25" x14ac:dyDescent="0.25">
      <c r="A82" s="43" t="s">
        <v>79</v>
      </c>
      <c r="B82" s="33" t="s">
        <v>21</v>
      </c>
      <c r="C82" s="33" t="s">
        <v>0</v>
      </c>
      <c r="D82" s="33" t="s">
        <v>13</v>
      </c>
      <c r="E82" s="80" t="s">
        <v>27</v>
      </c>
      <c r="F82" s="90"/>
      <c r="G82" s="91"/>
    </row>
    <row r="83" spans="1:7" ht="14.25" x14ac:dyDescent="0.2">
      <c r="A83" s="5" t="s">
        <v>9</v>
      </c>
      <c r="B83" s="50">
        <v>595532.44148843584</v>
      </c>
      <c r="C83" s="50">
        <v>761276.36957307637</v>
      </c>
      <c r="D83" s="50">
        <v>701990.18380531599</v>
      </c>
      <c r="E83" s="81">
        <v>-7.7877349327167567</v>
      </c>
      <c r="F83" s="90"/>
      <c r="G83" s="91"/>
    </row>
    <row r="84" spans="1:7" ht="14.25" x14ac:dyDescent="0.2">
      <c r="A84" s="5" t="s">
        <v>80</v>
      </c>
      <c r="B84" s="50">
        <v>97633.449887168885</v>
      </c>
      <c r="C84" s="50">
        <v>142713.1679479263</v>
      </c>
      <c r="D84" s="50">
        <v>123525.40264229797</v>
      </c>
      <c r="E84" s="81">
        <v>-13.444985898308719</v>
      </c>
      <c r="F84" s="90"/>
      <c r="G84" s="91"/>
    </row>
    <row r="85" spans="1:7" x14ac:dyDescent="0.2">
      <c r="A85" s="5" t="s">
        <v>4</v>
      </c>
      <c r="B85" s="50">
        <v>4436388.6672665477</v>
      </c>
      <c r="C85" s="50">
        <v>5076225.6669894485</v>
      </c>
      <c r="D85" s="50">
        <v>4739823.315558197</v>
      </c>
      <c r="E85" s="81">
        <v>-6.6270172663691138</v>
      </c>
      <c r="F85" s="90"/>
      <c r="G85" s="91"/>
    </row>
    <row r="86" spans="1:7" x14ac:dyDescent="0.2">
      <c r="A86" s="5" t="s">
        <v>5</v>
      </c>
      <c r="B86" s="50">
        <v>4961599.7570837094</v>
      </c>
      <c r="C86" s="50">
        <v>6167359.920910893</v>
      </c>
      <c r="D86" s="50">
        <v>2707226.7734757029</v>
      </c>
      <c r="E86" s="81">
        <v>-56.103960070553867</v>
      </c>
      <c r="F86" s="90"/>
      <c r="G86" s="91"/>
    </row>
    <row r="87" spans="1:7" x14ac:dyDescent="0.2">
      <c r="B87" s="50"/>
      <c r="C87" s="50"/>
      <c r="D87" s="50"/>
      <c r="E87" s="56"/>
      <c r="F87" s="90"/>
      <c r="G87" s="91"/>
    </row>
    <row r="88" spans="1:7" ht="26.25" x14ac:dyDescent="0.25">
      <c r="A88" s="43" t="s">
        <v>81</v>
      </c>
      <c r="B88" s="33" t="s">
        <v>21</v>
      </c>
      <c r="C88" s="33" t="s">
        <v>0</v>
      </c>
      <c r="D88" s="33" t="s">
        <v>13</v>
      </c>
      <c r="E88" s="80" t="s">
        <v>27</v>
      </c>
      <c r="F88" s="90"/>
      <c r="G88" s="91"/>
    </row>
    <row r="89" spans="1:7" ht="14.25" x14ac:dyDescent="0.2">
      <c r="A89" s="5" t="s">
        <v>9</v>
      </c>
      <c r="B89" s="50">
        <v>50574.758138998928</v>
      </c>
      <c r="C89" s="50">
        <v>296910.08945678885</v>
      </c>
      <c r="D89" s="50">
        <v>477698.14023440832</v>
      </c>
      <c r="E89" s="81">
        <v>60.889830691971376</v>
      </c>
      <c r="F89" s="90"/>
      <c r="G89" s="91"/>
    </row>
    <row r="90" spans="1:7" ht="14.25" x14ac:dyDescent="0.2">
      <c r="A90" s="5" t="s">
        <v>80</v>
      </c>
      <c r="B90" s="50">
        <v>6756.7128895764381</v>
      </c>
      <c r="C90" s="50">
        <v>38150.39125080753</v>
      </c>
      <c r="D90" s="50">
        <v>61961.928861630375</v>
      </c>
      <c r="E90" s="81">
        <v>62.414923753419771</v>
      </c>
      <c r="F90" s="90"/>
      <c r="G90" s="91"/>
    </row>
    <row r="91" spans="1:7" x14ac:dyDescent="0.2">
      <c r="A91" s="5" t="s">
        <v>4</v>
      </c>
      <c r="B91" s="50">
        <v>337746.57826545782</v>
      </c>
      <c r="C91" s="50">
        <v>1278129.4430300547</v>
      </c>
      <c r="D91" s="50">
        <v>801686.64314334525</v>
      </c>
      <c r="E91" s="81">
        <v>-37.27656869848871</v>
      </c>
      <c r="F91" s="90"/>
      <c r="G91" s="91"/>
    </row>
    <row r="92" spans="1:7" x14ac:dyDescent="0.2">
      <c r="A92" s="5" t="s">
        <v>5</v>
      </c>
      <c r="B92" s="50">
        <v>441712.46200154291</v>
      </c>
      <c r="C92" s="50">
        <v>171935.24370180155</v>
      </c>
      <c r="D92" s="50">
        <v>0</v>
      </c>
      <c r="E92" s="84" t="s">
        <v>110</v>
      </c>
      <c r="F92" s="90"/>
      <c r="G92" s="91"/>
    </row>
    <row r="93" spans="1:7" x14ac:dyDescent="0.2">
      <c r="B93" s="50"/>
      <c r="C93" s="50"/>
      <c r="D93" s="50"/>
      <c r="E93" s="56"/>
      <c r="F93" s="90"/>
      <c r="G93" s="91"/>
    </row>
    <row r="94" spans="1:7" ht="26.25" x14ac:dyDescent="0.25">
      <c r="A94" s="43" t="s">
        <v>42</v>
      </c>
      <c r="B94" s="33" t="s">
        <v>21</v>
      </c>
      <c r="C94" s="33" t="s">
        <v>0</v>
      </c>
      <c r="D94" s="33" t="s">
        <v>13</v>
      </c>
      <c r="E94" s="80" t="s">
        <v>27</v>
      </c>
      <c r="F94" s="90"/>
      <c r="G94" s="91"/>
    </row>
    <row r="95" spans="1:7" ht="14.25" x14ac:dyDescent="0.2">
      <c r="A95" s="5" t="s">
        <v>9</v>
      </c>
      <c r="B95" s="50">
        <v>58604.462740711992</v>
      </c>
      <c r="C95" s="50">
        <v>259162.15003762726</v>
      </c>
      <c r="D95" s="50">
        <v>351357.87516826449</v>
      </c>
      <c r="E95" s="81">
        <v>35.574533209132397</v>
      </c>
      <c r="F95" s="90"/>
      <c r="G95" s="91"/>
    </row>
    <row r="96" spans="1:7" ht="14.25" x14ac:dyDescent="0.2">
      <c r="A96" s="5" t="s">
        <v>80</v>
      </c>
      <c r="B96" s="50">
        <v>13957.241306957227</v>
      </c>
      <c r="C96" s="50">
        <v>53774.884445820302</v>
      </c>
      <c r="D96" s="50">
        <v>110449.84991100484</v>
      </c>
      <c r="E96" s="81">
        <v>105.39300279163994</v>
      </c>
      <c r="F96" s="90"/>
      <c r="G96" s="91"/>
    </row>
    <row r="97" spans="1:7" x14ac:dyDescent="0.2">
      <c r="A97" s="5" t="s">
        <v>4</v>
      </c>
      <c r="B97" s="50">
        <v>1742167.4132462894</v>
      </c>
      <c r="C97" s="50">
        <v>7045200.4857732002</v>
      </c>
      <c r="D97" s="50">
        <v>12944858.31931749</v>
      </c>
      <c r="E97" s="81">
        <v>83.740098602698765</v>
      </c>
      <c r="F97" s="90"/>
      <c r="G97" s="91"/>
    </row>
    <row r="98" spans="1:7" x14ac:dyDescent="0.2">
      <c r="A98" s="5" t="s">
        <v>5</v>
      </c>
      <c r="B98" s="50">
        <v>30740075.581562519</v>
      </c>
      <c r="C98" s="50">
        <v>61330483.684992939</v>
      </c>
      <c r="D98" s="50">
        <v>63597621.122802652</v>
      </c>
      <c r="E98" s="81">
        <v>3.6965914853276511</v>
      </c>
      <c r="F98" s="90"/>
      <c r="G98" s="91"/>
    </row>
    <row r="99" spans="1:7" x14ac:dyDescent="0.2">
      <c r="B99" s="50"/>
      <c r="C99" s="50"/>
      <c r="D99" s="50"/>
      <c r="E99" s="56"/>
      <c r="F99" s="90"/>
      <c r="G99" s="91"/>
    </row>
    <row r="100" spans="1:7" ht="26.25" x14ac:dyDescent="0.25">
      <c r="A100" s="43" t="s">
        <v>38</v>
      </c>
      <c r="B100" s="33" t="s">
        <v>21</v>
      </c>
      <c r="C100" s="33" t="s">
        <v>0</v>
      </c>
      <c r="D100" s="33" t="s">
        <v>13</v>
      </c>
      <c r="E100" s="80" t="s">
        <v>27</v>
      </c>
      <c r="F100" s="90"/>
      <c r="G100" s="91"/>
    </row>
    <row r="101" spans="1:7" x14ac:dyDescent="0.2">
      <c r="A101" s="5" t="s">
        <v>105</v>
      </c>
      <c r="B101" s="50">
        <v>67150.464473227796</v>
      </c>
      <c r="C101" s="50">
        <v>215478.81201452663</v>
      </c>
      <c r="D101" s="50">
        <v>280755.46803142712</v>
      </c>
      <c r="E101" s="81">
        <v>30.29377014223553</v>
      </c>
      <c r="F101" s="90"/>
      <c r="G101" s="91"/>
    </row>
    <row r="102" spans="1:7" x14ac:dyDescent="0.2">
      <c r="A102" s="5" t="s">
        <v>106</v>
      </c>
      <c r="B102" s="50">
        <v>16913.841899978106</v>
      </c>
      <c r="C102" s="50">
        <v>50861.653897568263</v>
      </c>
      <c r="D102" s="50">
        <v>77064.782052956638</v>
      </c>
      <c r="E102" s="81">
        <v>51.518435102719238</v>
      </c>
      <c r="F102" s="90"/>
      <c r="G102" s="91"/>
    </row>
    <row r="103" spans="1:7" x14ac:dyDescent="0.2">
      <c r="A103" s="5" t="s">
        <v>4</v>
      </c>
      <c r="B103" s="50">
        <v>835039.07948547346</v>
      </c>
      <c r="C103" s="50">
        <v>2807540.7647391153</v>
      </c>
      <c r="D103" s="50">
        <v>2898376.8923466327</v>
      </c>
      <c r="E103" s="81">
        <v>3.2354339694140886</v>
      </c>
      <c r="F103" s="90"/>
      <c r="G103" s="91"/>
    </row>
    <row r="104" spans="1:7" x14ac:dyDescent="0.2">
      <c r="A104" s="5" t="s">
        <v>5</v>
      </c>
      <c r="B104" s="50">
        <v>2358642.406067621</v>
      </c>
      <c r="C104" s="50">
        <v>5008133.5002060588</v>
      </c>
      <c r="D104" s="50">
        <v>3004492.8090294963</v>
      </c>
      <c r="E104" s="81">
        <v>-40.007733242217348</v>
      </c>
      <c r="F104" s="90"/>
      <c r="G104" s="91"/>
    </row>
    <row r="105" spans="1:7" x14ac:dyDescent="0.2">
      <c r="B105" s="50"/>
      <c r="C105" s="50"/>
      <c r="D105" s="50"/>
      <c r="E105" s="56"/>
      <c r="F105" s="90"/>
      <c r="G105" s="91"/>
    </row>
    <row r="106" spans="1:7" ht="26.25" x14ac:dyDescent="0.25">
      <c r="A106" s="43" t="s">
        <v>73</v>
      </c>
      <c r="B106" s="33" t="s">
        <v>21</v>
      </c>
      <c r="C106" s="33" t="s">
        <v>0</v>
      </c>
      <c r="D106" s="33" t="s">
        <v>13</v>
      </c>
      <c r="E106" s="80" t="s">
        <v>27</v>
      </c>
      <c r="F106" s="90"/>
      <c r="G106" s="91"/>
    </row>
    <row r="107" spans="1:7" ht="14.25" x14ac:dyDescent="0.2">
      <c r="A107" s="5" t="s">
        <v>9</v>
      </c>
      <c r="B107" s="50">
        <v>40584.559626861941</v>
      </c>
      <c r="C107" s="50">
        <v>119495.49666125517</v>
      </c>
      <c r="D107" s="50">
        <v>279513.22514514677</v>
      </c>
      <c r="E107" s="81">
        <v>133.91109535910675</v>
      </c>
      <c r="F107" s="90"/>
      <c r="G107" s="91"/>
    </row>
    <row r="108" spans="1:7" ht="14.25" x14ac:dyDescent="0.2">
      <c r="A108" s="5" t="s">
        <v>80</v>
      </c>
      <c r="B108" s="50">
        <v>17703.366978539303</v>
      </c>
      <c r="C108" s="50">
        <v>48949.263530768105</v>
      </c>
      <c r="D108" s="50">
        <v>106355.81054623032</v>
      </c>
      <c r="E108" s="81">
        <v>117.27765215380229</v>
      </c>
      <c r="F108" s="90"/>
      <c r="G108" s="91"/>
    </row>
    <row r="109" spans="1:7" x14ac:dyDescent="0.2">
      <c r="A109" s="5" t="s">
        <v>4</v>
      </c>
      <c r="B109" s="50">
        <v>997252.52954505221</v>
      </c>
      <c r="C109" s="50">
        <v>2763485.8971489491</v>
      </c>
      <c r="D109" s="50">
        <v>6192468.3916542092</v>
      </c>
      <c r="E109" s="81">
        <v>124.08178011846903</v>
      </c>
      <c r="F109" s="90"/>
      <c r="G109" s="91"/>
    </row>
    <row r="110" spans="1:7" x14ac:dyDescent="0.2">
      <c r="A110" s="5" t="s">
        <v>5</v>
      </c>
      <c r="B110" s="50">
        <v>5081436.1801359672</v>
      </c>
      <c r="C110" s="50">
        <v>9613306.137019407</v>
      </c>
      <c r="D110" s="50">
        <v>22082765.34753263</v>
      </c>
      <c r="E110" s="81">
        <v>129.71041421946603</v>
      </c>
      <c r="F110" s="90"/>
      <c r="G110" s="91"/>
    </row>
    <row r="111" spans="1:7" x14ac:dyDescent="0.2">
      <c r="B111" s="50"/>
      <c r="C111" s="50"/>
      <c r="D111" s="50"/>
      <c r="E111" s="56"/>
      <c r="F111" s="90"/>
      <c r="G111" s="91"/>
    </row>
    <row r="112" spans="1:7" ht="26.25" x14ac:dyDescent="0.25">
      <c r="A112" s="43" t="s">
        <v>48</v>
      </c>
      <c r="B112" s="33" t="s">
        <v>21</v>
      </c>
      <c r="C112" s="33" t="s">
        <v>0</v>
      </c>
      <c r="D112" s="33" t="s">
        <v>13</v>
      </c>
      <c r="E112" s="80" t="s">
        <v>27</v>
      </c>
      <c r="F112" s="90"/>
      <c r="G112" s="91"/>
    </row>
    <row r="113" spans="1:7" ht="14.25" x14ac:dyDescent="0.2">
      <c r="A113" s="5" t="s">
        <v>9</v>
      </c>
      <c r="B113" s="50">
        <v>40593.593096869961</v>
      </c>
      <c r="C113" s="50">
        <v>89894.740659999996</v>
      </c>
      <c r="D113" s="50">
        <v>259824.94850975566</v>
      </c>
      <c r="E113" s="81">
        <v>189.03242459140731</v>
      </c>
      <c r="F113" s="90"/>
      <c r="G113" s="91"/>
    </row>
    <row r="114" spans="1:7" ht="14.25" x14ac:dyDescent="0.2">
      <c r="A114" s="5" t="s">
        <v>80</v>
      </c>
      <c r="B114" s="50">
        <v>10348.573920510278</v>
      </c>
      <c r="C114" s="50">
        <v>23476.807024000002</v>
      </c>
      <c r="D114" s="50">
        <v>63364.657176233704</v>
      </c>
      <c r="E114" s="81">
        <v>169.90321601850255</v>
      </c>
      <c r="F114" s="90"/>
      <c r="G114" s="91"/>
    </row>
    <row r="115" spans="1:7" x14ac:dyDescent="0.2">
      <c r="A115" s="5" t="s">
        <v>4</v>
      </c>
      <c r="B115" s="50">
        <v>75910.467811368042</v>
      </c>
      <c r="C115" s="50">
        <v>493760.48420300003</v>
      </c>
      <c r="D115" s="50">
        <v>1547243.3403362313</v>
      </c>
      <c r="E115" s="81">
        <v>213.35908600172877</v>
      </c>
      <c r="F115" s="90"/>
      <c r="G115" s="91"/>
    </row>
    <row r="116" spans="1:7" x14ac:dyDescent="0.2">
      <c r="A116" s="5" t="s">
        <v>5</v>
      </c>
      <c r="B116" s="50">
        <v>112254.46070187658</v>
      </c>
      <c r="C116" s="50">
        <v>465972.66062912007</v>
      </c>
      <c r="D116" s="50">
        <v>1973328.3071239674</v>
      </c>
      <c r="E116" s="81">
        <v>323.48585525591409</v>
      </c>
      <c r="F116" s="90"/>
      <c r="G116" s="91"/>
    </row>
    <row r="117" spans="1:7" x14ac:dyDescent="0.2">
      <c r="B117" s="50"/>
      <c r="C117" s="50"/>
      <c r="D117" s="50"/>
      <c r="E117" s="56"/>
      <c r="F117" s="90"/>
      <c r="G117" s="91"/>
    </row>
    <row r="118" spans="1:7" ht="26.25" x14ac:dyDescent="0.25">
      <c r="A118" s="43" t="s">
        <v>18</v>
      </c>
      <c r="B118" s="33" t="s">
        <v>21</v>
      </c>
      <c r="C118" s="33" t="s">
        <v>0</v>
      </c>
      <c r="D118" s="33" t="s">
        <v>13</v>
      </c>
      <c r="E118" s="80" t="s">
        <v>27</v>
      </c>
      <c r="F118" s="90"/>
      <c r="G118" s="91"/>
    </row>
    <row r="119" spans="1:7" ht="14.25" x14ac:dyDescent="0.2">
      <c r="A119" s="5" t="s">
        <v>9</v>
      </c>
      <c r="B119" s="50">
        <v>31166.443549634489</v>
      </c>
      <c r="C119" s="50">
        <v>119879.91740000001</v>
      </c>
      <c r="D119" s="50">
        <v>255407.84770558059</v>
      </c>
      <c r="E119" s="81">
        <v>113.05307281232791</v>
      </c>
      <c r="F119" s="90"/>
      <c r="G119" s="91"/>
    </row>
    <row r="120" spans="1:7" ht="14.25" x14ac:dyDescent="0.2">
      <c r="A120" s="5" t="s">
        <v>80</v>
      </c>
      <c r="B120" s="50">
        <v>6953.9195861945173</v>
      </c>
      <c r="C120" s="50">
        <v>25621.86722</v>
      </c>
      <c r="D120" s="50">
        <v>45973.451610389828</v>
      </c>
      <c r="E120" s="81">
        <v>79.430527898855559</v>
      </c>
      <c r="F120" s="90"/>
      <c r="G120" s="91"/>
    </row>
    <row r="121" spans="1:7" x14ac:dyDescent="0.2">
      <c r="A121" s="5" t="s">
        <v>4</v>
      </c>
      <c r="B121" s="50">
        <v>244817.89451140547</v>
      </c>
      <c r="C121" s="50">
        <v>645683.62690000003</v>
      </c>
      <c r="D121" s="50">
        <v>942653.40485619206</v>
      </c>
      <c r="E121" s="81">
        <v>45.993078588964302</v>
      </c>
      <c r="F121" s="90"/>
      <c r="G121" s="91"/>
    </row>
    <row r="122" spans="1:7" x14ac:dyDescent="0.2">
      <c r="A122" s="5" t="s">
        <v>5</v>
      </c>
      <c r="B122" s="50">
        <v>28259.57328160627</v>
      </c>
      <c r="C122" s="50">
        <v>333592.29415706132</v>
      </c>
      <c r="D122" s="50">
        <v>259587.51770762098</v>
      </c>
      <c r="E122" s="81">
        <v>-22.18419841994238</v>
      </c>
      <c r="F122" s="90"/>
      <c r="G122" s="91"/>
    </row>
    <row r="123" spans="1:7" s="37" customFormat="1" x14ac:dyDescent="0.2">
      <c r="A123" s="41"/>
      <c r="B123" s="41"/>
      <c r="C123" s="41"/>
      <c r="D123" s="41"/>
      <c r="E123" s="85"/>
      <c r="F123" s="90"/>
      <c r="G123" s="91"/>
    </row>
    <row r="124" spans="1:7" ht="26.25" x14ac:dyDescent="0.25">
      <c r="A124" s="43" t="s">
        <v>66</v>
      </c>
      <c r="B124" s="33" t="s">
        <v>21</v>
      </c>
      <c r="C124" s="33" t="s">
        <v>0</v>
      </c>
      <c r="D124" s="33" t="s">
        <v>13</v>
      </c>
      <c r="E124" s="80" t="s">
        <v>27</v>
      </c>
      <c r="F124" s="90"/>
      <c r="G124" s="91"/>
    </row>
    <row r="125" spans="1:7" ht="14.25" x14ac:dyDescent="0.2">
      <c r="A125" s="5" t="s">
        <v>9</v>
      </c>
      <c r="B125" s="50">
        <v>11891.995035265239</v>
      </c>
      <c r="C125" s="50">
        <v>29732.247143000001</v>
      </c>
      <c r="D125" s="50">
        <v>192518.54241415887</v>
      </c>
      <c r="E125" s="81">
        <v>547.50754118322459</v>
      </c>
      <c r="F125" s="90"/>
      <c r="G125" s="91"/>
    </row>
    <row r="126" spans="1:7" ht="14.25" x14ac:dyDescent="0.2">
      <c r="A126" s="5" t="s">
        <v>80</v>
      </c>
      <c r="B126" s="50">
        <v>3126.9252027163611</v>
      </c>
      <c r="C126" s="50">
        <v>12150.067573499999</v>
      </c>
      <c r="D126" s="50">
        <v>65542.472971700467</v>
      </c>
      <c r="E126" s="81">
        <v>439.44122183034108</v>
      </c>
      <c r="F126" s="90"/>
      <c r="G126" s="91"/>
    </row>
    <row r="127" spans="1:7" x14ac:dyDescent="0.2">
      <c r="A127" s="5" t="s">
        <v>4</v>
      </c>
      <c r="B127" s="50">
        <v>100160.53499359373</v>
      </c>
      <c r="C127" s="50">
        <v>555489.32588000002</v>
      </c>
      <c r="D127" s="50">
        <v>3829907.4763780194</v>
      </c>
      <c r="E127" s="81">
        <v>589.4655392901966</v>
      </c>
      <c r="F127" s="90"/>
      <c r="G127" s="91"/>
    </row>
    <row r="128" spans="1:7" x14ac:dyDescent="0.2">
      <c r="A128" s="5" t="s">
        <v>5</v>
      </c>
      <c r="B128" s="50">
        <v>2025310.596896322</v>
      </c>
      <c r="C128" s="50">
        <v>1505294.896173557</v>
      </c>
      <c r="D128" s="50">
        <v>6028846.6528236428</v>
      </c>
      <c r="E128" s="81">
        <v>300.50933994055941</v>
      </c>
      <c r="F128" s="90"/>
      <c r="G128" s="91"/>
    </row>
    <row r="129" spans="1:7" x14ac:dyDescent="0.2">
      <c r="B129" s="50"/>
      <c r="C129" s="50"/>
      <c r="D129" s="50"/>
      <c r="E129" s="56"/>
      <c r="F129" s="90"/>
      <c r="G129" s="91"/>
    </row>
    <row r="130" spans="1:7" ht="26.25" x14ac:dyDescent="0.25">
      <c r="A130" s="43" t="s">
        <v>14</v>
      </c>
      <c r="B130" s="33" t="s">
        <v>21</v>
      </c>
      <c r="C130" s="33" t="s">
        <v>0</v>
      </c>
      <c r="D130" s="33" t="s">
        <v>13</v>
      </c>
      <c r="E130" s="80" t="s">
        <v>27</v>
      </c>
      <c r="F130" s="90"/>
      <c r="G130" s="91"/>
    </row>
    <row r="131" spans="1:7" ht="14.25" x14ac:dyDescent="0.2">
      <c r="A131" s="5" t="s">
        <v>9</v>
      </c>
      <c r="B131" s="50">
        <v>22611.221548384616</v>
      </c>
      <c r="C131" s="50">
        <v>92951.725659999996</v>
      </c>
      <c r="D131" s="50">
        <v>122896.71277328487</v>
      </c>
      <c r="E131" s="81">
        <v>32.215633330808764</v>
      </c>
      <c r="F131" s="90"/>
      <c r="G131" s="91"/>
    </row>
    <row r="132" spans="1:7" ht="14.25" x14ac:dyDescent="0.2">
      <c r="A132" s="5" t="s">
        <v>80</v>
      </c>
      <c r="B132" s="50">
        <v>5527.4337383178135</v>
      </c>
      <c r="C132" s="50">
        <v>18331.444749999999</v>
      </c>
      <c r="D132" s="50">
        <v>18188.383864100146</v>
      </c>
      <c r="E132" s="81">
        <v>-0.78041249803757573</v>
      </c>
      <c r="F132" s="90"/>
      <c r="G132" s="91"/>
    </row>
    <row r="133" spans="1:7" x14ac:dyDescent="0.2">
      <c r="A133" s="5" t="s">
        <v>4</v>
      </c>
      <c r="B133" s="50">
        <v>369487.37596403866</v>
      </c>
      <c r="C133" s="50">
        <v>650283.64150000003</v>
      </c>
      <c r="D133" s="50">
        <v>358582.98174578708</v>
      </c>
      <c r="E133" s="81">
        <v>-44.857450063075731</v>
      </c>
      <c r="F133" s="90"/>
      <c r="G133" s="91"/>
    </row>
    <row r="134" spans="1:7" x14ac:dyDescent="0.2">
      <c r="A134" s="5" t="s">
        <v>5</v>
      </c>
      <c r="B134" s="50">
        <v>396068.2826617047</v>
      </c>
      <c r="C134" s="50">
        <v>35071.132600311816</v>
      </c>
      <c r="D134" s="50">
        <v>38620.601347983677</v>
      </c>
      <c r="E134" s="81">
        <v>10.120770230386865</v>
      </c>
      <c r="F134" s="90"/>
      <c r="G134" s="91"/>
    </row>
    <row r="135" spans="1:7" s="37" customFormat="1" x14ac:dyDescent="0.2">
      <c r="A135" s="41"/>
      <c r="B135" s="41"/>
      <c r="C135" s="41"/>
      <c r="D135" s="41"/>
      <c r="E135" s="85"/>
      <c r="F135" s="90"/>
      <c r="G135" s="91"/>
    </row>
    <row r="136" spans="1:7" ht="26.25" x14ac:dyDescent="0.25">
      <c r="A136" s="43" t="s">
        <v>67</v>
      </c>
      <c r="B136" s="33" t="s">
        <v>21</v>
      </c>
      <c r="C136" s="33" t="s">
        <v>0</v>
      </c>
      <c r="D136" s="33" t="s">
        <v>13</v>
      </c>
      <c r="E136" s="80" t="s">
        <v>27</v>
      </c>
      <c r="F136" s="90"/>
      <c r="G136" s="91"/>
    </row>
    <row r="137" spans="1:7" ht="14.25" x14ac:dyDescent="0.2">
      <c r="A137" s="5" t="s">
        <v>9</v>
      </c>
      <c r="B137" s="50">
        <v>1890.1754746642082</v>
      </c>
      <c r="C137" s="50">
        <v>7969.7352970000002</v>
      </c>
      <c r="D137" s="50">
        <v>44459.283964199487</v>
      </c>
      <c r="E137" s="81">
        <v>457.85145061135256</v>
      </c>
      <c r="F137" s="90"/>
      <c r="G137" s="91"/>
    </row>
    <row r="138" spans="1:7" ht="14.25" x14ac:dyDescent="0.2">
      <c r="A138" s="5" t="s">
        <v>80</v>
      </c>
      <c r="B138" s="50">
        <v>734.19889204705521</v>
      </c>
      <c r="C138" s="50">
        <v>2034.2664466000001</v>
      </c>
      <c r="D138" s="50">
        <v>12590.545087523553</v>
      </c>
      <c r="E138" s="81">
        <v>518.9231065855181</v>
      </c>
      <c r="F138" s="90"/>
      <c r="G138" s="91"/>
    </row>
    <row r="139" spans="1:7" x14ac:dyDescent="0.2">
      <c r="A139" s="5" t="s">
        <v>4</v>
      </c>
      <c r="B139" s="50">
        <v>20576.726843404849</v>
      </c>
      <c r="C139" s="50">
        <v>97633.000004000001</v>
      </c>
      <c r="D139" s="50">
        <v>606783.98963660665</v>
      </c>
      <c r="E139" s="81">
        <v>521.49477083746979</v>
      </c>
      <c r="F139" s="90"/>
      <c r="G139" s="91"/>
    </row>
    <row r="140" spans="1:7" x14ac:dyDescent="0.2">
      <c r="A140" s="5" t="s">
        <v>5</v>
      </c>
      <c r="B140" s="50">
        <v>134267.43896541465</v>
      </c>
      <c r="C140" s="50">
        <v>86901.35290346868</v>
      </c>
      <c r="D140" s="50">
        <v>472007.77519751433</v>
      </c>
      <c r="E140" s="81">
        <v>443.15354068403013</v>
      </c>
      <c r="F140" s="90"/>
      <c r="G140" s="91"/>
    </row>
    <row r="141" spans="1:7" x14ac:dyDescent="0.2">
      <c r="B141" s="50"/>
      <c r="C141" s="50"/>
      <c r="D141" s="50"/>
      <c r="E141" s="56"/>
      <c r="F141" s="90"/>
      <c r="G141" s="91"/>
    </row>
    <row r="142" spans="1:7" ht="26.25" x14ac:dyDescent="0.25">
      <c r="A142" s="43" t="s">
        <v>54</v>
      </c>
      <c r="B142" s="33" t="s">
        <v>21</v>
      </c>
      <c r="C142" s="33" t="s">
        <v>0</v>
      </c>
      <c r="D142" s="33" t="s">
        <v>13</v>
      </c>
      <c r="E142" s="80" t="s">
        <v>27</v>
      </c>
      <c r="F142" s="90"/>
      <c r="G142" s="91"/>
    </row>
    <row r="143" spans="1:7" ht="14.25" x14ac:dyDescent="0.2">
      <c r="A143" s="5" t="s">
        <v>9</v>
      </c>
      <c r="B143" s="50">
        <v>0</v>
      </c>
      <c r="C143" s="50">
        <v>27347.360290000001</v>
      </c>
      <c r="D143" s="50">
        <v>23571.814081720535</v>
      </c>
      <c r="E143" s="81">
        <v>-13.805889008088487</v>
      </c>
      <c r="F143" s="90"/>
      <c r="G143" s="91"/>
    </row>
    <row r="144" spans="1:7" ht="14.25" x14ac:dyDescent="0.2">
      <c r="A144" s="5" t="s">
        <v>80</v>
      </c>
      <c r="B144" s="50">
        <v>0</v>
      </c>
      <c r="C144" s="50">
        <v>8096.4917160000005</v>
      </c>
      <c r="D144" s="50">
        <v>6761.0425294772031</v>
      </c>
      <c r="E144" s="81">
        <v>-16.494170973876624</v>
      </c>
      <c r="F144" s="90"/>
      <c r="G144" s="91"/>
    </row>
    <row r="145" spans="1:7" x14ac:dyDescent="0.2">
      <c r="A145" s="5" t="s">
        <v>4</v>
      </c>
      <c r="B145" s="50">
        <v>0</v>
      </c>
      <c r="C145" s="50">
        <v>627109.65090000001</v>
      </c>
      <c r="D145" s="50">
        <v>594512.06855055771</v>
      </c>
      <c r="E145" s="81">
        <v>-5.1980674037881078</v>
      </c>
      <c r="F145" s="90"/>
      <c r="G145" s="91"/>
    </row>
    <row r="146" spans="1:7" x14ac:dyDescent="0.2">
      <c r="A146" s="5" t="s">
        <v>5</v>
      </c>
      <c r="B146" s="50">
        <v>0</v>
      </c>
      <c r="C146" s="50">
        <v>978553.2272772938</v>
      </c>
      <c r="D146" s="50">
        <v>4299100.4915295495</v>
      </c>
      <c r="E146" s="81">
        <v>339.33230934113595</v>
      </c>
      <c r="F146" s="90"/>
      <c r="G146" s="91"/>
    </row>
    <row r="147" spans="1:7" x14ac:dyDescent="0.2">
      <c r="B147" s="50"/>
      <c r="C147" s="50"/>
      <c r="D147" s="50"/>
      <c r="E147" s="56"/>
      <c r="F147" s="90"/>
      <c r="G147" s="91"/>
    </row>
    <row r="148" spans="1:7" ht="26.25" x14ac:dyDescent="0.25">
      <c r="A148" s="43" t="s">
        <v>93</v>
      </c>
      <c r="B148" s="33" t="s">
        <v>21</v>
      </c>
      <c r="C148" s="33" t="s">
        <v>0</v>
      </c>
      <c r="D148" s="33" t="s">
        <v>13</v>
      </c>
      <c r="E148" s="80" t="s">
        <v>27</v>
      </c>
      <c r="F148" s="90"/>
      <c r="G148" s="91"/>
    </row>
    <row r="149" spans="1:7" ht="14.25" x14ac:dyDescent="0.2">
      <c r="A149" s="5" t="s">
        <v>9</v>
      </c>
      <c r="B149" s="50">
        <v>0</v>
      </c>
      <c r="C149" s="50">
        <v>0</v>
      </c>
      <c r="D149" s="50">
        <v>19252.436465822808</v>
      </c>
      <c r="E149" s="84" t="s">
        <v>110</v>
      </c>
      <c r="F149" s="90"/>
      <c r="G149" s="91"/>
    </row>
    <row r="150" spans="1:7" ht="14.25" x14ac:dyDescent="0.2">
      <c r="A150" s="5" t="s">
        <v>80</v>
      </c>
      <c r="B150" s="50">
        <v>0</v>
      </c>
      <c r="C150" s="50">
        <v>0</v>
      </c>
      <c r="D150" s="50">
        <v>2423.090090676933</v>
      </c>
      <c r="E150" s="84" t="s">
        <v>110</v>
      </c>
      <c r="F150" s="90"/>
      <c r="G150" s="91"/>
    </row>
    <row r="151" spans="1:7" x14ac:dyDescent="0.2">
      <c r="A151" s="5" t="s">
        <v>4</v>
      </c>
      <c r="B151" s="50">
        <v>0</v>
      </c>
      <c r="C151" s="50">
        <v>0</v>
      </c>
      <c r="D151" s="50">
        <v>8633.6052012549026</v>
      </c>
      <c r="E151" s="84" t="s">
        <v>110</v>
      </c>
      <c r="F151" s="90"/>
      <c r="G151" s="91"/>
    </row>
    <row r="152" spans="1:7" x14ac:dyDescent="0.2">
      <c r="A152" s="5" t="s">
        <v>5</v>
      </c>
      <c r="B152" s="50">
        <v>0</v>
      </c>
      <c r="C152" s="50">
        <v>0</v>
      </c>
      <c r="D152" s="50">
        <v>0</v>
      </c>
      <c r="E152" s="84" t="s">
        <v>110</v>
      </c>
      <c r="F152" s="90"/>
      <c r="G152" s="91"/>
    </row>
    <row r="153" spans="1:7" x14ac:dyDescent="0.2">
      <c r="B153" s="50"/>
      <c r="C153" s="50"/>
      <c r="D153" s="50"/>
      <c r="E153" s="56"/>
      <c r="F153" s="90"/>
      <c r="G153" s="91"/>
    </row>
    <row r="154" spans="1:7" ht="26.25" x14ac:dyDescent="0.25">
      <c r="A154" s="43" t="s">
        <v>37</v>
      </c>
      <c r="B154" s="33" t="s">
        <v>21</v>
      </c>
      <c r="C154" s="33" t="s">
        <v>0</v>
      </c>
      <c r="D154" s="33" t="s">
        <v>13</v>
      </c>
      <c r="E154" s="80" t="s">
        <v>27</v>
      </c>
      <c r="F154" s="90"/>
      <c r="G154" s="91"/>
    </row>
    <row r="155" spans="1:7" ht="14.25" x14ac:dyDescent="0.2">
      <c r="A155" s="5" t="s">
        <v>9</v>
      </c>
      <c r="B155" s="50">
        <v>6709.7689409308277</v>
      </c>
      <c r="C155" s="50">
        <v>7674.4195229999996</v>
      </c>
      <c r="D155" s="50">
        <v>18054.917669407423</v>
      </c>
      <c r="E155" s="81">
        <v>135.26102026736208</v>
      </c>
      <c r="F155" s="90"/>
      <c r="G155" s="91"/>
    </row>
    <row r="156" spans="1:7" ht="14.25" x14ac:dyDescent="0.2">
      <c r="A156" s="5" t="s">
        <v>80</v>
      </c>
      <c r="B156" s="50">
        <v>1614.7102812450369</v>
      </c>
      <c r="C156" s="50">
        <v>2574.74829</v>
      </c>
      <c r="D156" s="50">
        <v>3514.7146576169234</v>
      </c>
      <c r="E156" s="81">
        <v>36.507116880808702</v>
      </c>
      <c r="F156" s="90"/>
      <c r="G156" s="91"/>
    </row>
    <row r="157" spans="1:7" x14ac:dyDescent="0.2">
      <c r="A157" s="5" t="s">
        <v>4</v>
      </c>
      <c r="B157" s="50">
        <v>90735.052330588413</v>
      </c>
      <c r="C157" s="50">
        <v>253732.58069999999</v>
      </c>
      <c r="D157" s="50">
        <v>119682.37273758215</v>
      </c>
      <c r="E157" s="81">
        <v>-52.831294898195104</v>
      </c>
      <c r="F157" s="90"/>
      <c r="G157" s="91"/>
    </row>
    <row r="158" spans="1:7" x14ac:dyDescent="0.2">
      <c r="A158" s="5" t="s">
        <v>5</v>
      </c>
      <c r="B158" s="50">
        <v>0</v>
      </c>
      <c r="C158" s="50">
        <v>177078.77912042907</v>
      </c>
      <c r="D158" s="50">
        <v>0</v>
      </c>
      <c r="E158" s="84" t="s">
        <v>110</v>
      </c>
      <c r="F158" s="90"/>
      <c r="G158" s="91"/>
    </row>
    <row r="159" spans="1:7" x14ac:dyDescent="0.2">
      <c r="B159" s="50"/>
      <c r="C159" s="50"/>
      <c r="D159" s="50"/>
      <c r="E159" s="56"/>
      <c r="F159" s="90"/>
      <c r="G159" s="91"/>
    </row>
    <row r="160" spans="1:7" ht="26.25" x14ac:dyDescent="0.25">
      <c r="A160" s="43" t="s">
        <v>39</v>
      </c>
      <c r="B160" s="33" t="s">
        <v>21</v>
      </c>
      <c r="C160" s="33" t="s">
        <v>0</v>
      </c>
      <c r="D160" s="33" t="s">
        <v>13</v>
      </c>
      <c r="E160" s="80" t="s">
        <v>27</v>
      </c>
      <c r="F160" s="90"/>
      <c r="G160" s="91"/>
    </row>
    <row r="161" spans="1:7" ht="14.25" x14ac:dyDescent="0.2">
      <c r="A161" s="5" t="s">
        <v>9</v>
      </c>
      <c r="B161" s="50">
        <v>0</v>
      </c>
      <c r="C161" s="50">
        <v>15734.433290000001</v>
      </c>
      <c r="D161" s="50">
        <v>13090.780241412634</v>
      </c>
      <c r="E161" s="81">
        <v>-16.801704896912536</v>
      </c>
      <c r="F161" s="90"/>
      <c r="G161" s="91"/>
    </row>
    <row r="162" spans="1:7" ht="14.25" x14ac:dyDescent="0.2">
      <c r="A162" s="5" t="s">
        <v>80</v>
      </c>
      <c r="B162" s="50">
        <v>0</v>
      </c>
      <c r="C162" s="50">
        <v>2621.1217809999998</v>
      </c>
      <c r="D162" s="50">
        <v>2024.9053195173326</v>
      </c>
      <c r="E162" s="81">
        <v>-22.746614285704844</v>
      </c>
      <c r="F162" s="90"/>
      <c r="G162" s="91"/>
    </row>
    <row r="163" spans="1:7" x14ac:dyDescent="0.2">
      <c r="A163" s="5" t="s">
        <v>4</v>
      </c>
      <c r="B163" s="50">
        <v>0</v>
      </c>
      <c r="C163" s="50">
        <v>46669.245060000001</v>
      </c>
      <c r="D163" s="50">
        <v>27175.398413298532</v>
      </c>
      <c r="E163" s="81">
        <v>-41.770220670249408</v>
      </c>
      <c r="F163" s="90"/>
      <c r="G163" s="91"/>
    </row>
    <row r="164" spans="1:7" x14ac:dyDescent="0.2">
      <c r="A164" s="5" t="s">
        <v>5</v>
      </c>
      <c r="B164" s="50">
        <v>0</v>
      </c>
      <c r="C164" s="50">
        <v>0</v>
      </c>
      <c r="D164" s="50">
        <v>0</v>
      </c>
      <c r="E164" s="84" t="s">
        <v>110</v>
      </c>
      <c r="F164" s="90"/>
      <c r="G164" s="91"/>
    </row>
    <row r="165" spans="1:7" x14ac:dyDescent="0.2">
      <c r="B165" s="50"/>
      <c r="C165" s="50"/>
      <c r="D165" s="50"/>
      <c r="E165" s="56"/>
      <c r="F165" s="90"/>
      <c r="G165" s="91"/>
    </row>
    <row r="166" spans="1:7" ht="26.25" x14ac:dyDescent="0.25">
      <c r="A166" s="43" t="s">
        <v>51</v>
      </c>
      <c r="B166" s="33" t="s">
        <v>21</v>
      </c>
      <c r="C166" s="33" t="s">
        <v>0</v>
      </c>
      <c r="D166" s="33" t="s">
        <v>13</v>
      </c>
      <c r="E166" s="80" t="s">
        <v>27</v>
      </c>
      <c r="F166" s="90"/>
      <c r="G166" s="91"/>
    </row>
    <row r="167" spans="1:7" ht="14.25" x14ac:dyDescent="0.2">
      <c r="A167" s="5" t="s">
        <v>9</v>
      </c>
      <c r="B167" s="50">
        <v>4610.3989228256605</v>
      </c>
      <c r="C167" s="50">
        <v>6249.5226460000003</v>
      </c>
      <c r="D167" s="50">
        <v>6017.8778305345513</v>
      </c>
      <c r="E167" s="81">
        <v>-3.7066001451120916</v>
      </c>
      <c r="F167" s="90"/>
      <c r="G167" s="91"/>
    </row>
    <row r="168" spans="1:7" ht="14.25" x14ac:dyDescent="0.2">
      <c r="A168" s="5" t="s">
        <v>80</v>
      </c>
      <c r="B168" s="50">
        <v>1085.2718586450699</v>
      </c>
      <c r="C168" s="50">
        <v>1818.5030059999999</v>
      </c>
      <c r="D168" s="50">
        <v>1791.6836336059253</v>
      </c>
      <c r="E168" s="81">
        <v>-1.4748049525123887</v>
      </c>
      <c r="F168" s="90"/>
      <c r="G168" s="91"/>
    </row>
    <row r="169" spans="1:7" x14ac:dyDescent="0.2">
      <c r="A169" s="5" t="s">
        <v>4</v>
      </c>
      <c r="B169" s="50">
        <v>12417.671233941772</v>
      </c>
      <c r="C169" s="50">
        <v>64380.159509999998</v>
      </c>
      <c r="D169" s="50">
        <v>52791.531182314378</v>
      </c>
      <c r="E169" s="81">
        <v>-18.000310058078668</v>
      </c>
      <c r="F169" s="90"/>
      <c r="G169" s="91"/>
    </row>
    <row r="170" spans="1:7" x14ac:dyDescent="0.2">
      <c r="A170" s="5" t="s">
        <v>5</v>
      </c>
      <c r="B170" s="50">
        <v>14129.786640803135</v>
      </c>
      <c r="C170" s="50">
        <v>0</v>
      </c>
      <c r="D170" s="50">
        <v>39350.879936191108</v>
      </c>
      <c r="E170" s="84" t="s">
        <v>110</v>
      </c>
      <c r="F170" s="90"/>
      <c r="G170" s="91"/>
    </row>
    <row r="171" spans="1:7" x14ac:dyDescent="0.2">
      <c r="B171" s="50"/>
      <c r="C171" s="50"/>
      <c r="D171" s="50"/>
      <c r="E171" s="56"/>
      <c r="F171" s="90"/>
      <c r="G171" s="91"/>
    </row>
    <row r="172" spans="1:7" ht="26.25" x14ac:dyDescent="0.25">
      <c r="A172" s="43" t="s">
        <v>102</v>
      </c>
      <c r="B172" s="33" t="s">
        <v>21</v>
      </c>
      <c r="C172" s="33" t="s">
        <v>0</v>
      </c>
      <c r="D172" s="33" t="s">
        <v>13</v>
      </c>
      <c r="E172" s="80" t="s">
        <v>27</v>
      </c>
      <c r="F172" s="90"/>
      <c r="G172" s="91"/>
    </row>
    <row r="173" spans="1:7" ht="14.25" x14ac:dyDescent="0.2">
      <c r="A173" s="5" t="s">
        <v>9</v>
      </c>
      <c r="B173" s="50">
        <v>0</v>
      </c>
      <c r="C173" s="50">
        <v>0</v>
      </c>
      <c r="D173" s="50">
        <v>5363.8681375573833</v>
      </c>
      <c r="E173" s="84" t="s">
        <v>110</v>
      </c>
      <c r="F173" s="90"/>
      <c r="G173" s="91"/>
    </row>
    <row r="174" spans="1:7" ht="14.25" x14ac:dyDescent="0.2">
      <c r="A174" s="5" t="s">
        <v>80</v>
      </c>
      <c r="B174" s="50">
        <v>0</v>
      </c>
      <c r="C174" s="50">
        <v>0</v>
      </c>
      <c r="D174" s="50">
        <v>1332.9098621390067</v>
      </c>
      <c r="E174" s="84" t="s">
        <v>110</v>
      </c>
      <c r="F174" s="90"/>
      <c r="G174" s="91"/>
    </row>
    <row r="175" spans="1:7" x14ac:dyDescent="0.2">
      <c r="A175" s="5" t="s">
        <v>4</v>
      </c>
      <c r="B175" s="50">
        <v>0</v>
      </c>
      <c r="C175" s="50">
        <v>0</v>
      </c>
      <c r="D175" s="50">
        <v>80043.078991408722</v>
      </c>
      <c r="E175" s="84" t="s">
        <v>110</v>
      </c>
      <c r="F175" s="90"/>
      <c r="G175" s="91"/>
    </row>
    <row r="176" spans="1:7" x14ac:dyDescent="0.2">
      <c r="A176" s="5" t="s">
        <v>5</v>
      </c>
      <c r="B176" s="50">
        <v>0</v>
      </c>
      <c r="C176" s="50">
        <v>0</v>
      </c>
      <c r="D176" s="50">
        <v>129088.80572321051</v>
      </c>
      <c r="E176" s="84" t="s">
        <v>110</v>
      </c>
      <c r="F176" s="90"/>
      <c r="G176" s="91"/>
    </row>
    <row r="177" spans="1:7" x14ac:dyDescent="0.2">
      <c r="B177" s="50"/>
      <c r="C177" s="50"/>
      <c r="D177" s="50"/>
      <c r="E177" s="56"/>
      <c r="F177" s="90"/>
      <c r="G177" s="91"/>
    </row>
    <row r="178" spans="1:7" ht="26.25" x14ac:dyDescent="0.25">
      <c r="A178" s="43" t="s">
        <v>88</v>
      </c>
      <c r="B178" s="33" t="s">
        <v>21</v>
      </c>
      <c r="C178" s="33" t="s">
        <v>0</v>
      </c>
      <c r="D178" s="33" t="s">
        <v>13</v>
      </c>
      <c r="E178" s="80" t="s">
        <v>27</v>
      </c>
      <c r="F178" s="90"/>
      <c r="G178" s="91"/>
    </row>
    <row r="179" spans="1:7" ht="14.25" x14ac:dyDescent="0.2">
      <c r="A179" s="5" t="s">
        <v>9</v>
      </c>
      <c r="B179" s="50">
        <v>0</v>
      </c>
      <c r="C179" s="50">
        <v>8559.5803941458489</v>
      </c>
      <c r="D179" s="50">
        <v>4364.586036444055</v>
      </c>
      <c r="E179" s="81">
        <v>-49.009345838621655</v>
      </c>
      <c r="F179" s="90"/>
      <c r="G179" s="91"/>
    </row>
    <row r="180" spans="1:7" ht="14.25" x14ac:dyDescent="0.2">
      <c r="A180" s="5" t="s">
        <v>80</v>
      </c>
      <c r="B180" s="50">
        <v>0</v>
      </c>
      <c r="C180" s="50">
        <v>4215.4563305931915</v>
      </c>
      <c r="D180" s="50">
        <v>1149.14705444627</v>
      </c>
      <c r="E180" s="81">
        <v>-72.739675984626686</v>
      </c>
      <c r="F180" s="90"/>
      <c r="G180" s="91"/>
    </row>
    <row r="181" spans="1:7" x14ac:dyDescent="0.2">
      <c r="A181" s="5" t="s">
        <v>4</v>
      </c>
      <c r="B181" s="50">
        <v>0</v>
      </c>
      <c r="C181" s="50">
        <v>76704.265911343769</v>
      </c>
      <c r="D181" s="50">
        <v>65951.711626866541</v>
      </c>
      <c r="E181" s="81">
        <v>-14.018195933072658</v>
      </c>
      <c r="F181" s="90"/>
      <c r="G181" s="91"/>
    </row>
    <row r="182" spans="1:7" x14ac:dyDescent="0.2">
      <c r="A182" s="5" t="s">
        <v>5</v>
      </c>
      <c r="B182" s="50">
        <v>0</v>
      </c>
      <c r="C182" s="50">
        <v>191284.11059554937</v>
      </c>
      <c r="D182" s="50">
        <v>137140.02318289533</v>
      </c>
      <c r="E182" s="81">
        <v>-28.30558546869382</v>
      </c>
      <c r="F182" s="90"/>
      <c r="G182" s="91"/>
    </row>
    <row r="183" spans="1:7" x14ac:dyDescent="0.2">
      <c r="B183" s="50"/>
      <c r="C183" s="50"/>
      <c r="D183" s="50"/>
      <c r="E183" s="56"/>
      <c r="F183" s="90"/>
      <c r="G183" s="91"/>
    </row>
    <row r="184" spans="1:7" ht="26.25" x14ac:dyDescent="0.25">
      <c r="A184" s="43" t="s">
        <v>83</v>
      </c>
      <c r="B184" s="33" t="s">
        <v>21</v>
      </c>
      <c r="C184" s="33" t="s">
        <v>0</v>
      </c>
      <c r="D184" s="33" t="s">
        <v>13</v>
      </c>
      <c r="E184" s="80" t="s">
        <v>27</v>
      </c>
      <c r="F184" s="90"/>
      <c r="G184" s="91"/>
    </row>
    <row r="185" spans="1:7" ht="14.25" x14ac:dyDescent="0.2">
      <c r="A185" s="5" t="s">
        <v>9</v>
      </c>
      <c r="B185" s="50">
        <v>0</v>
      </c>
      <c r="C185" s="50">
        <v>1032.2996146638127</v>
      </c>
      <c r="D185" s="50">
        <v>4027.0413107611075</v>
      </c>
      <c r="E185" s="81">
        <v>290.10392463166687</v>
      </c>
      <c r="F185" s="90"/>
      <c r="G185" s="91"/>
    </row>
    <row r="186" spans="1:7" ht="14.25" x14ac:dyDescent="0.2">
      <c r="A186" s="5" t="s">
        <v>80</v>
      </c>
      <c r="B186" s="50">
        <v>0</v>
      </c>
      <c r="C186" s="50">
        <v>100.77328741920665</v>
      </c>
      <c r="D186" s="50">
        <v>1009.2095236055408</v>
      </c>
      <c r="E186" s="81">
        <v>901.465318291475</v>
      </c>
      <c r="F186" s="90"/>
      <c r="G186" s="91"/>
    </row>
    <row r="187" spans="1:7" x14ac:dyDescent="0.2">
      <c r="A187" s="5" t="s">
        <v>4</v>
      </c>
      <c r="B187" s="50">
        <v>0</v>
      </c>
      <c r="C187" s="50">
        <v>18850.222113581491</v>
      </c>
      <c r="D187" s="50">
        <v>157885.55772323126</v>
      </c>
      <c r="E187" s="81">
        <v>737.57929626450141</v>
      </c>
      <c r="F187" s="90"/>
      <c r="G187" s="91"/>
    </row>
    <row r="188" spans="1:7" x14ac:dyDescent="0.2">
      <c r="A188" s="5" t="s">
        <v>5</v>
      </c>
      <c r="B188" s="50">
        <v>726912.70235034055</v>
      </c>
      <c r="C188" s="50">
        <v>4102490.7415718893</v>
      </c>
      <c r="D188" s="50">
        <v>4765477.010126641</v>
      </c>
      <c r="E188" s="81">
        <v>16.160579275328853</v>
      </c>
      <c r="F188" s="90"/>
      <c r="G188" s="91"/>
    </row>
    <row r="189" spans="1:7" x14ac:dyDescent="0.2">
      <c r="B189" s="50"/>
      <c r="C189" s="50"/>
      <c r="D189" s="50"/>
      <c r="E189" s="56"/>
      <c r="F189" s="90"/>
      <c r="G189" s="91"/>
    </row>
    <row r="190" spans="1:7" ht="26.25" x14ac:dyDescent="0.25">
      <c r="A190" s="43" t="s">
        <v>43</v>
      </c>
      <c r="B190" s="33" t="s">
        <v>21</v>
      </c>
      <c r="C190" s="33" t="s">
        <v>0</v>
      </c>
      <c r="D190" s="33" t="s">
        <v>13</v>
      </c>
      <c r="E190" s="80" t="s">
        <v>27</v>
      </c>
      <c r="F190" s="90"/>
      <c r="G190" s="91"/>
    </row>
    <row r="191" spans="1:7" ht="14.25" x14ac:dyDescent="0.2">
      <c r="A191" s="5" t="s">
        <v>9</v>
      </c>
      <c r="B191" s="50">
        <v>0</v>
      </c>
      <c r="C191" s="50">
        <v>981.1584388</v>
      </c>
      <c r="D191" s="50">
        <v>3837.1469161767932</v>
      </c>
      <c r="E191" s="81">
        <v>291.08331177070573</v>
      </c>
      <c r="F191" s="90"/>
      <c r="G191" s="91"/>
    </row>
    <row r="192" spans="1:7" ht="14.25" x14ac:dyDescent="0.2">
      <c r="A192" s="5" t="s">
        <v>80</v>
      </c>
      <c r="B192" s="50">
        <v>0</v>
      </c>
      <c r="C192" s="50">
        <v>337.79612889999999</v>
      </c>
      <c r="D192" s="50">
        <v>1157.4389159979953</v>
      </c>
      <c r="E192" s="81">
        <v>242.64422146194565</v>
      </c>
      <c r="F192" s="90"/>
      <c r="G192" s="91"/>
    </row>
    <row r="193" spans="1:7" x14ac:dyDescent="0.2">
      <c r="A193" s="5" t="s">
        <v>4</v>
      </c>
      <c r="B193" s="50">
        <v>0</v>
      </c>
      <c r="C193" s="50">
        <v>47656.042020000001</v>
      </c>
      <c r="D193" s="50">
        <v>151114.17387602307</v>
      </c>
      <c r="E193" s="81">
        <v>217.09342083550368</v>
      </c>
      <c r="F193" s="90"/>
      <c r="G193" s="91"/>
    </row>
    <row r="194" spans="1:7" x14ac:dyDescent="0.2">
      <c r="A194" s="5" t="s">
        <v>5</v>
      </c>
      <c r="B194" s="50">
        <v>0</v>
      </c>
      <c r="C194" s="50">
        <v>2562153.2503290526</v>
      </c>
      <c r="D194" s="50">
        <v>1697028.4356121935</v>
      </c>
      <c r="E194" s="81">
        <v>-33.765537428557508</v>
      </c>
      <c r="F194" s="90"/>
      <c r="G194" s="91"/>
    </row>
    <row r="195" spans="1:7" x14ac:dyDescent="0.2">
      <c r="B195" s="50"/>
      <c r="C195" s="50"/>
      <c r="D195" s="50"/>
      <c r="E195" s="56"/>
      <c r="F195" s="90"/>
      <c r="G195" s="91"/>
    </row>
    <row r="196" spans="1:7" ht="26.25" x14ac:dyDescent="0.25">
      <c r="A196" s="43" t="s">
        <v>77</v>
      </c>
      <c r="B196" s="33" t="s">
        <v>21</v>
      </c>
      <c r="C196" s="33" t="s">
        <v>0</v>
      </c>
      <c r="D196" s="33" t="s">
        <v>13</v>
      </c>
      <c r="E196" s="80" t="s">
        <v>27</v>
      </c>
      <c r="F196" s="90"/>
      <c r="G196" s="91"/>
    </row>
    <row r="197" spans="1:7" ht="14.25" x14ac:dyDescent="0.2">
      <c r="A197" s="5" t="s">
        <v>9</v>
      </c>
      <c r="B197" s="50">
        <v>0</v>
      </c>
      <c r="C197" s="50">
        <v>0</v>
      </c>
      <c r="D197" s="50">
        <v>3268.1999373612434</v>
      </c>
      <c r="E197" s="84" t="s">
        <v>110</v>
      </c>
      <c r="F197" s="90"/>
      <c r="G197" s="91"/>
    </row>
    <row r="198" spans="1:7" ht="14.25" x14ac:dyDescent="0.2">
      <c r="A198" s="5" t="s">
        <v>80</v>
      </c>
      <c r="B198" s="50">
        <v>0</v>
      </c>
      <c r="C198" s="50">
        <v>0</v>
      </c>
      <c r="D198" s="50">
        <v>913.17505632431892</v>
      </c>
      <c r="E198" s="84" t="s">
        <v>110</v>
      </c>
      <c r="F198" s="90"/>
      <c r="G198" s="91"/>
    </row>
    <row r="199" spans="1:7" x14ac:dyDescent="0.2">
      <c r="A199" s="5" t="s">
        <v>4</v>
      </c>
      <c r="B199" s="50">
        <v>0</v>
      </c>
      <c r="C199" s="50">
        <v>0</v>
      </c>
      <c r="D199" s="50">
        <v>168512.19121141819</v>
      </c>
      <c r="E199" s="84" t="s">
        <v>110</v>
      </c>
      <c r="F199" s="90"/>
      <c r="G199" s="91"/>
    </row>
    <row r="200" spans="1:7" x14ac:dyDescent="0.2">
      <c r="A200" s="5" t="s">
        <v>5</v>
      </c>
      <c r="B200" s="50">
        <v>0</v>
      </c>
      <c r="C200" s="50">
        <v>0</v>
      </c>
      <c r="D200" s="50">
        <v>1229211.6970911161</v>
      </c>
      <c r="E200" s="84" t="s">
        <v>110</v>
      </c>
      <c r="F200" s="90"/>
      <c r="G200" s="91"/>
    </row>
    <row r="201" spans="1:7" x14ac:dyDescent="0.2">
      <c r="F201" s="90"/>
      <c r="G201" s="91"/>
    </row>
    <row r="202" spans="1:7" ht="26.25" x14ac:dyDescent="0.25">
      <c r="A202" s="43" t="s">
        <v>40</v>
      </c>
      <c r="B202" s="33" t="s">
        <v>21</v>
      </c>
      <c r="C202" s="33" t="s">
        <v>0</v>
      </c>
      <c r="D202" s="33" t="s">
        <v>13</v>
      </c>
      <c r="E202" s="80" t="s">
        <v>27</v>
      </c>
      <c r="F202" s="90"/>
      <c r="G202" s="91"/>
    </row>
    <row r="203" spans="1:7" ht="14.25" x14ac:dyDescent="0.2">
      <c r="A203" s="5" t="s">
        <v>9</v>
      </c>
      <c r="B203" s="50">
        <v>4816.2659027404352</v>
      </c>
      <c r="C203" s="50">
        <v>11141.197889999999</v>
      </c>
      <c r="D203" s="50">
        <v>2606.8399924857622</v>
      </c>
      <c r="E203" s="81">
        <v>-76.60179795544623</v>
      </c>
      <c r="F203" s="90"/>
      <c r="G203" s="91"/>
    </row>
    <row r="204" spans="1:7" ht="14.25" x14ac:dyDescent="0.2">
      <c r="A204" s="5" t="s">
        <v>80</v>
      </c>
      <c r="B204" s="50">
        <v>1299.6011264348679</v>
      </c>
      <c r="C204" s="50">
        <v>3373.7942029999999</v>
      </c>
      <c r="D204" s="50">
        <v>710.71443858341718</v>
      </c>
      <c r="E204" s="81">
        <v>-78.934268191241628</v>
      </c>
      <c r="F204" s="90"/>
      <c r="G204" s="91"/>
    </row>
    <row r="205" spans="1:7" x14ac:dyDescent="0.2">
      <c r="A205" s="5" t="s">
        <v>4</v>
      </c>
      <c r="B205" s="50">
        <v>27018.97192144303</v>
      </c>
      <c r="C205" s="50">
        <v>46050.222750000001</v>
      </c>
      <c r="D205" s="50">
        <v>16427.909352812982</v>
      </c>
      <c r="E205" s="81">
        <v>-64.326102303570323</v>
      </c>
      <c r="F205" s="90"/>
      <c r="G205" s="91"/>
    </row>
    <row r="206" spans="1:7" x14ac:dyDescent="0.2">
      <c r="A206" s="5" t="s">
        <v>5</v>
      </c>
      <c r="B206" s="50">
        <v>206700.72193503915</v>
      </c>
      <c r="C206" s="50">
        <v>0</v>
      </c>
      <c r="D206" s="50">
        <v>269719.2659885555</v>
      </c>
      <c r="E206" s="84" t="s">
        <v>110</v>
      </c>
      <c r="F206" s="90"/>
      <c r="G206" s="91"/>
    </row>
    <row r="207" spans="1:7" x14ac:dyDescent="0.2">
      <c r="B207" s="50"/>
      <c r="C207" s="50"/>
      <c r="D207" s="50"/>
      <c r="E207" s="56"/>
      <c r="F207" s="90"/>
      <c r="G207" s="91"/>
    </row>
    <row r="208" spans="1:7" ht="26.25" x14ac:dyDescent="0.25">
      <c r="A208" s="43" t="s">
        <v>50</v>
      </c>
      <c r="B208" s="33" t="s">
        <v>21</v>
      </c>
      <c r="C208" s="33" t="s">
        <v>0</v>
      </c>
      <c r="D208" s="33" t="s">
        <v>13</v>
      </c>
      <c r="E208" s="80" t="s">
        <v>27</v>
      </c>
      <c r="F208" s="90"/>
      <c r="G208" s="91"/>
    </row>
    <row r="209" spans="1:7" ht="14.25" x14ac:dyDescent="0.2">
      <c r="A209" s="5" t="s">
        <v>9</v>
      </c>
      <c r="B209" s="50">
        <v>0</v>
      </c>
      <c r="C209" s="50">
        <v>0</v>
      </c>
      <c r="D209" s="50">
        <v>2033.330641359684</v>
      </c>
      <c r="E209" s="84" t="s">
        <v>110</v>
      </c>
      <c r="F209" s="90"/>
      <c r="G209" s="91"/>
    </row>
    <row r="210" spans="1:7" ht="14.25" x14ac:dyDescent="0.2">
      <c r="A210" s="5" t="s">
        <v>80</v>
      </c>
      <c r="B210" s="50">
        <v>0</v>
      </c>
      <c r="C210" s="50">
        <v>0</v>
      </c>
      <c r="D210" s="50">
        <v>740.18991630931043</v>
      </c>
      <c r="E210" s="84" t="s">
        <v>110</v>
      </c>
      <c r="F210" s="90"/>
      <c r="G210" s="91"/>
    </row>
    <row r="211" spans="1:7" x14ac:dyDescent="0.2">
      <c r="A211" s="5" t="s">
        <v>4</v>
      </c>
      <c r="B211" s="50">
        <v>0</v>
      </c>
      <c r="C211" s="50">
        <v>0</v>
      </c>
      <c r="D211" s="50">
        <v>33733.261797699408</v>
      </c>
      <c r="E211" s="84" t="s">
        <v>110</v>
      </c>
      <c r="F211" s="90"/>
      <c r="G211" s="91"/>
    </row>
    <row r="212" spans="1:7" x14ac:dyDescent="0.2">
      <c r="A212" s="5" t="s">
        <v>5</v>
      </c>
      <c r="B212" s="50">
        <v>0</v>
      </c>
      <c r="C212" s="50">
        <v>0</v>
      </c>
      <c r="D212" s="50">
        <v>0</v>
      </c>
      <c r="E212" s="84" t="s">
        <v>110</v>
      </c>
      <c r="F212" s="90"/>
      <c r="G212" s="91"/>
    </row>
    <row r="213" spans="1:7" x14ac:dyDescent="0.2">
      <c r="F213" s="90"/>
      <c r="G213" s="91"/>
    </row>
    <row r="214" spans="1:7" ht="26.25" x14ac:dyDescent="0.25">
      <c r="A214" s="43" t="s">
        <v>92</v>
      </c>
      <c r="B214" s="33" t="s">
        <v>21</v>
      </c>
      <c r="C214" s="33" t="s">
        <v>0</v>
      </c>
      <c r="D214" s="33" t="s">
        <v>13</v>
      </c>
      <c r="E214" s="80" t="s">
        <v>27</v>
      </c>
      <c r="F214" s="90"/>
      <c r="G214" s="91"/>
    </row>
    <row r="215" spans="1:7" ht="14.25" x14ac:dyDescent="0.2">
      <c r="A215" s="5" t="s">
        <v>9</v>
      </c>
      <c r="B215" s="50">
        <v>0</v>
      </c>
      <c r="C215" s="50">
        <v>0</v>
      </c>
      <c r="D215" s="50">
        <v>1822.724014919311</v>
      </c>
      <c r="E215" s="84" t="s">
        <v>110</v>
      </c>
      <c r="F215" s="90"/>
      <c r="G215" s="91"/>
    </row>
    <row r="216" spans="1:7" ht="14.25" x14ac:dyDescent="0.2">
      <c r="A216" s="5" t="s">
        <v>80</v>
      </c>
      <c r="B216" s="50">
        <v>0</v>
      </c>
      <c r="C216" s="50">
        <v>0</v>
      </c>
      <c r="D216" s="50">
        <v>179.83868353054552</v>
      </c>
      <c r="E216" s="84" t="s">
        <v>110</v>
      </c>
      <c r="F216" s="90"/>
      <c r="G216" s="91"/>
    </row>
    <row r="217" spans="1:7" x14ac:dyDescent="0.2">
      <c r="A217" s="5" t="s">
        <v>4</v>
      </c>
      <c r="B217" s="50">
        <v>0</v>
      </c>
      <c r="C217" s="50">
        <v>0</v>
      </c>
      <c r="D217" s="50">
        <v>12908.891473310134</v>
      </c>
      <c r="E217" s="84" t="s">
        <v>110</v>
      </c>
      <c r="F217" s="90"/>
      <c r="G217" s="91"/>
    </row>
    <row r="218" spans="1:7" x14ac:dyDescent="0.2">
      <c r="A218" s="5" t="s">
        <v>5</v>
      </c>
      <c r="B218" s="50">
        <v>0</v>
      </c>
      <c r="C218" s="50">
        <v>0</v>
      </c>
      <c r="D218" s="50">
        <v>0</v>
      </c>
      <c r="E218" s="84" t="s">
        <v>110</v>
      </c>
      <c r="F218" s="90"/>
      <c r="G218" s="91"/>
    </row>
    <row r="219" spans="1:7" x14ac:dyDescent="0.2">
      <c r="F219" s="90"/>
      <c r="G219" s="91"/>
    </row>
    <row r="220" spans="1:7" ht="26.25" x14ac:dyDescent="0.25">
      <c r="A220" s="43" t="s">
        <v>96</v>
      </c>
      <c r="B220" s="33" t="s">
        <v>21</v>
      </c>
      <c r="C220" s="33" t="s">
        <v>0</v>
      </c>
      <c r="D220" s="33" t="s">
        <v>13</v>
      </c>
      <c r="E220" s="80" t="s">
        <v>27</v>
      </c>
      <c r="F220" s="90"/>
      <c r="G220" s="91"/>
    </row>
    <row r="221" spans="1:7" ht="14.25" x14ac:dyDescent="0.2">
      <c r="A221" s="5" t="s">
        <v>9</v>
      </c>
      <c r="B221" s="50">
        <v>0</v>
      </c>
      <c r="C221" s="50">
        <v>0</v>
      </c>
      <c r="D221" s="50">
        <v>1629.3533914022082</v>
      </c>
      <c r="E221" s="84" t="s">
        <v>110</v>
      </c>
      <c r="F221" s="90"/>
      <c r="G221" s="91"/>
    </row>
    <row r="222" spans="1:7" ht="14.25" x14ac:dyDescent="0.2">
      <c r="A222" s="5" t="s">
        <v>80</v>
      </c>
      <c r="B222" s="50">
        <v>0</v>
      </c>
      <c r="C222" s="50">
        <v>0</v>
      </c>
      <c r="D222" s="50">
        <v>329.91306336434729</v>
      </c>
      <c r="E222" s="84" t="s">
        <v>110</v>
      </c>
      <c r="F222" s="90"/>
      <c r="G222" s="91"/>
    </row>
    <row r="223" spans="1:7" x14ac:dyDescent="0.2">
      <c r="A223" s="5" t="s">
        <v>4</v>
      </c>
      <c r="B223" s="50">
        <v>0</v>
      </c>
      <c r="C223" s="50">
        <v>0</v>
      </c>
      <c r="D223" s="50">
        <v>10504.352701670308</v>
      </c>
      <c r="E223" s="84" t="s">
        <v>110</v>
      </c>
      <c r="F223" s="90"/>
      <c r="G223" s="91"/>
    </row>
    <row r="224" spans="1:7" x14ac:dyDescent="0.2">
      <c r="A224" s="5" t="s">
        <v>5</v>
      </c>
      <c r="B224" s="50">
        <v>0</v>
      </c>
      <c r="C224" s="50">
        <v>0</v>
      </c>
      <c r="D224" s="50">
        <v>0</v>
      </c>
      <c r="E224" s="84" t="s">
        <v>110</v>
      </c>
      <c r="F224" s="90"/>
      <c r="G224" s="91"/>
    </row>
    <row r="225" spans="1:7" x14ac:dyDescent="0.2">
      <c r="B225" s="50"/>
      <c r="C225" s="50"/>
      <c r="D225" s="50"/>
      <c r="E225" s="56"/>
      <c r="F225" s="90"/>
      <c r="G225" s="91"/>
    </row>
    <row r="226" spans="1:7" ht="26.25" x14ac:dyDescent="0.25">
      <c r="A226" s="43" t="s">
        <v>65</v>
      </c>
      <c r="B226" s="33" t="s">
        <v>21</v>
      </c>
      <c r="C226" s="33" t="s">
        <v>0</v>
      </c>
      <c r="D226" s="33" t="s">
        <v>13</v>
      </c>
      <c r="E226" s="80" t="s">
        <v>27</v>
      </c>
      <c r="F226" s="90"/>
      <c r="G226" s="91"/>
    </row>
    <row r="227" spans="1:7" ht="14.25" x14ac:dyDescent="0.2">
      <c r="A227" s="5" t="s">
        <v>9</v>
      </c>
      <c r="B227" s="50">
        <v>0</v>
      </c>
      <c r="C227" s="50">
        <v>3685.7283624639499</v>
      </c>
      <c r="D227" s="50">
        <v>1069.2136809306053</v>
      </c>
      <c r="E227" s="81">
        <v>-70.990437281823333</v>
      </c>
      <c r="F227" s="90"/>
      <c r="G227" s="91"/>
    </row>
    <row r="228" spans="1:7" ht="14.25" x14ac:dyDescent="0.2">
      <c r="A228" s="5" t="s">
        <v>80</v>
      </c>
      <c r="B228" s="50">
        <v>0</v>
      </c>
      <c r="C228" s="50">
        <v>327.50509770003453</v>
      </c>
      <c r="D228" s="50">
        <v>438.34490238750345</v>
      </c>
      <c r="E228" s="81">
        <v>33.843688377940396</v>
      </c>
      <c r="F228" s="90"/>
      <c r="G228" s="91"/>
    </row>
    <row r="229" spans="1:7" x14ac:dyDescent="0.2">
      <c r="A229" s="5" t="s">
        <v>4</v>
      </c>
      <c r="B229" s="50">
        <v>0</v>
      </c>
      <c r="C229" s="50">
        <v>72201.300198420315</v>
      </c>
      <c r="D229" s="50">
        <v>3867.1701380230106</v>
      </c>
      <c r="E229" s="81">
        <v>-94.643905127199332</v>
      </c>
      <c r="F229" s="90"/>
      <c r="G229" s="91"/>
    </row>
    <row r="230" spans="1:7" x14ac:dyDescent="0.2">
      <c r="A230" s="5" t="s">
        <v>5</v>
      </c>
      <c r="B230" s="50">
        <v>0</v>
      </c>
      <c r="C230" s="50">
        <v>0</v>
      </c>
      <c r="D230" s="50">
        <v>68013.856089370471</v>
      </c>
      <c r="E230" s="84" t="s">
        <v>110</v>
      </c>
      <c r="F230" s="90"/>
      <c r="G230" s="91"/>
    </row>
    <row r="231" spans="1:7" x14ac:dyDescent="0.2">
      <c r="B231" s="50"/>
      <c r="C231" s="50"/>
      <c r="D231" s="50"/>
      <c r="E231" s="56"/>
      <c r="F231" s="90"/>
      <c r="G231" s="91"/>
    </row>
    <row r="232" spans="1:7" ht="26.25" x14ac:dyDescent="0.25">
      <c r="A232" s="43" t="s">
        <v>94</v>
      </c>
      <c r="B232" s="33" t="s">
        <v>21</v>
      </c>
      <c r="C232" s="33" t="s">
        <v>0</v>
      </c>
      <c r="D232" s="33" t="s">
        <v>13</v>
      </c>
      <c r="E232" s="80" t="s">
        <v>27</v>
      </c>
      <c r="F232" s="90"/>
      <c r="G232" s="91"/>
    </row>
    <row r="233" spans="1:7" ht="14.25" x14ac:dyDescent="0.2">
      <c r="A233" s="5" t="s">
        <v>9</v>
      </c>
      <c r="B233" s="50">
        <v>0</v>
      </c>
      <c r="C233" s="50">
        <v>854.3008446</v>
      </c>
      <c r="D233" s="50">
        <v>615.78811583357231</v>
      </c>
      <c r="E233" s="81">
        <v>-27.919055713693446</v>
      </c>
      <c r="F233" s="90"/>
      <c r="G233" s="91"/>
    </row>
    <row r="234" spans="1:7" ht="14.25" x14ac:dyDescent="0.2">
      <c r="A234" s="5" t="s">
        <v>80</v>
      </c>
      <c r="B234" s="50">
        <v>0</v>
      </c>
      <c r="C234" s="50">
        <v>375.03969239999998</v>
      </c>
      <c r="D234" s="50">
        <v>165.33127061130679</v>
      </c>
      <c r="E234" s="81">
        <v>-55.916327268375611</v>
      </c>
      <c r="F234" s="90"/>
      <c r="G234" s="91"/>
    </row>
    <row r="235" spans="1:7" x14ac:dyDescent="0.2">
      <c r="A235" s="5" t="s">
        <v>4</v>
      </c>
      <c r="B235" s="50">
        <v>0</v>
      </c>
      <c r="C235" s="50">
        <v>22169.692060000001</v>
      </c>
      <c r="D235" s="50">
        <v>7199.0181433894631</v>
      </c>
      <c r="E235" s="81">
        <v>-67.527658372944202</v>
      </c>
      <c r="F235" s="90"/>
      <c r="G235" s="91"/>
    </row>
    <row r="236" spans="1:7" x14ac:dyDescent="0.2">
      <c r="A236" s="5" t="s">
        <v>5</v>
      </c>
      <c r="B236" s="50">
        <v>0</v>
      </c>
      <c r="C236" s="50">
        <v>0</v>
      </c>
      <c r="D236" s="50">
        <v>0</v>
      </c>
      <c r="E236" s="84" t="s">
        <v>110</v>
      </c>
      <c r="F236" s="90"/>
      <c r="G236" s="91"/>
    </row>
    <row r="237" spans="1:7" x14ac:dyDescent="0.2">
      <c r="B237" s="50"/>
      <c r="C237" s="50"/>
      <c r="D237" s="50"/>
      <c r="E237" s="56"/>
      <c r="F237" s="90"/>
      <c r="G237" s="91"/>
    </row>
    <row r="238" spans="1:7" ht="26.25" x14ac:dyDescent="0.25">
      <c r="A238" s="43" t="s">
        <v>52</v>
      </c>
      <c r="B238" s="33" t="s">
        <v>21</v>
      </c>
      <c r="C238" s="33" t="s">
        <v>0</v>
      </c>
      <c r="D238" s="33" t="s">
        <v>13</v>
      </c>
      <c r="E238" s="80" t="s">
        <v>27</v>
      </c>
      <c r="F238" s="90"/>
      <c r="G238" s="91"/>
    </row>
    <row r="239" spans="1:7" ht="14.25" x14ac:dyDescent="0.2">
      <c r="A239" s="5" t="s">
        <v>9</v>
      </c>
      <c r="B239" s="50">
        <v>0</v>
      </c>
      <c r="C239" s="50">
        <v>0</v>
      </c>
      <c r="D239" s="50">
        <v>575.4981448362845</v>
      </c>
      <c r="E239" s="84" t="s">
        <v>110</v>
      </c>
      <c r="F239" s="90"/>
      <c r="G239" s="91"/>
    </row>
    <row r="240" spans="1:7" ht="14.25" x14ac:dyDescent="0.2">
      <c r="A240" s="5" t="s">
        <v>80</v>
      </c>
      <c r="B240" s="50">
        <v>0</v>
      </c>
      <c r="C240" s="50">
        <v>0</v>
      </c>
      <c r="D240" s="50">
        <v>169.22128511767036</v>
      </c>
      <c r="E240" s="84" t="s">
        <v>110</v>
      </c>
      <c r="F240" s="90"/>
      <c r="G240" s="91"/>
    </row>
    <row r="241" spans="1:7" x14ac:dyDescent="0.2">
      <c r="A241" s="5" t="s">
        <v>4</v>
      </c>
      <c r="B241" s="50">
        <v>0</v>
      </c>
      <c r="C241" s="50">
        <v>0</v>
      </c>
      <c r="D241" s="50">
        <v>7199.0181433894631</v>
      </c>
      <c r="E241" s="84" t="s">
        <v>110</v>
      </c>
      <c r="F241" s="90"/>
      <c r="G241" s="91"/>
    </row>
    <row r="242" spans="1:7" x14ac:dyDescent="0.2">
      <c r="A242" s="5" t="s">
        <v>5</v>
      </c>
      <c r="B242" s="50">
        <v>0</v>
      </c>
      <c r="C242" s="50">
        <v>199430.5595854737</v>
      </c>
      <c r="D242" s="50">
        <v>518328.86861781991</v>
      </c>
      <c r="E242" s="81">
        <v>159.90443475422833</v>
      </c>
      <c r="F242" s="90"/>
      <c r="G242" s="91"/>
    </row>
    <row r="243" spans="1:7" x14ac:dyDescent="0.2">
      <c r="B243" s="50"/>
      <c r="C243" s="50"/>
      <c r="D243" s="50"/>
      <c r="E243" s="56"/>
      <c r="F243" s="90"/>
      <c r="G243" s="91"/>
    </row>
    <row r="244" spans="1:7" ht="26.25" x14ac:dyDescent="0.25">
      <c r="A244" s="43" t="s">
        <v>85</v>
      </c>
      <c r="B244" s="33" t="s">
        <v>21</v>
      </c>
      <c r="C244" s="33" t="s">
        <v>0</v>
      </c>
      <c r="D244" s="33" t="s">
        <v>13</v>
      </c>
      <c r="E244" s="80" t="s">
        <v>27</v>
      </c>
      <c r="F244" s="90"/>
      <c r="G244" s="91"/>
    </row>
    <row r="245" spans="1:7" ht="14.25" x14ac:dyDescent="0.2">
      <c r="A245" s="5" t="s">
        <v>9</v>
      </c>
      <c r="B245" s="50">
        <v>553.34365619601181</v>
      </c>
      <c r="C245" s="50">
        <v>1481.994023</v>
      </c>
      <c r="D245" s="50">
        <v>410.52522324456652</v>
      </c>
      <c r="E245" s="81">
        <v>-72.299130976686357</v>
      </c>
      <c r="F245" s="90"/>
      <c r="G245" s="91"/>
    </row>
    <row r="246" spans="1:7" ht="14.25" x14ac:dyDescent="0.2">
      <c r="A246" s="5" t="s">
        <v>80</v>
      </c>
      <c r="B246" s="50">
        <v>409.647695777146</v>
      </c>
      <c r="C246" s="50">
        <v>667.62688030000004</v>
      </c>
      <c r="D246" s="50">
        <v>187.18470979599061</v>
      </c>
      <c r="E246" s="81">
        <v>-71.962676261345464</v>
      </c>
      <c r="F246" s="90"/>
      <c r="G246" s="91"/>
    </row>
    <row r="247" spans="1:7" x14ac:dyDescent="0.2">
      <c r="A247" s="5" t="s">
        <v>4</v>
      </c>
      <c r="B247" s="50">
        <v>3087.7144662263718</v>
      </c>
      <c r="C247" s="50">
        <v>13719.353789999999</v>
      </c>
      <c r="D247" s="50">
        <v>1304.0931622954779</v>
      </c>
      <c r="E247" s="81">
        <v>-90.494500089020022</v>
      </c>
      <c r="F247" s="90"/>
      <c r="G247" s="91"/>
    </row>
    <row r="248" spans="1:7" x14ac:dyDescent="0.2">
      <c r="A248" s="5" t="s">
        <v>5</v>
      </c>
      <c r="B248" s="50">
        <v>0</v>
      </c>
      <c r="C248" s="50">
        <v>0</v>
      </c>
      <c r="D248" s="50">
        <v>0</v>
      </c>
      <c r="E248" s="84" t="s">
        <v>110</v>
      </c>
      <c r="F248" s="90"/>
      <c r="G248" s="91"/>
    </row>
    <row r="249" spans="1:7" x14ac:dyDescent="0.2">
      <c r="B249" s="50"/>
      <c r="C249" s="50"/>
      <c r="D249" s="50"/>
      <c r="E249" s="56"/>
      <c r="F249" s="90"/>
      <c r="G249" s="91"/>
    </row>
    <row r="250" spans="1:7" ht="26.25" x14ac:dyDescent="0.25">
      <c r="A250" s="43" t="s">
        <v>71</v>
      </c>
      <c r="B250" s="33" t="s">
        <v>21</v>
      </c>
      <c r="C250" s="33" t="s">
        <v>0</v>
      </c>
      <c r="D250" s="33" t="s">
        <v>13</v>
      </c>
      <c r="E250" s="80" t="s">
        <v>27</v>
      </c>
      <c r="F250" s="90"/>
      <c r="G250" s="91"/>
    </row>
    <row r="251" spans="1:7" ht="14.25" x14ac:dyDescent="0.2">
      <c r="A251" s="5" t="s">
        <v>9</v>
      </c>
      <c r="B251" s="50">
        <v>0</v>
      </c>
      <c r="C251" s="50">
        <v>0</v>
      </c>
      <c r="D251" s="50">
        <v>279.63551120268465</v>
      </c>
      <c r="E251" s="84" t="s">
        <v>110</v>
      </c>
      <c r="F251" s="90"/>
      <c r="G251" s="91"/>
    </row>
    <row r="252" spans="1:7" ht="14.25" x14ac:dyDescent="0.2">
      <c r="A252" s="5" t="s">
        <v>80</v>
      </c>
      <c r="B252" s="50">
        <v>0</v>
      </c>
      <c r="C252" s="50">
        <v>0</v>
      </c>
      <c r="D252" s="50">
        <v>154.30673828933351</v>
      </c>
      <c r="E252" s="84" t="s">
        <v>110</v>
      </c>
      <c r="F252" s="90"/>
      <c r="G252" s="91"/>
    </row>
    <row r="253" spans="1:7" x14ac:dyDescent="0.2">
      <c r="A253" s="5" t="s">
        <v>4</v>
      </c>
      <c r="B253" s="50">
        <v>0</v>
      </c>
      <c r="C253" s="50">
        <v>0</v>
      </c>
      <c r="D253" s="50">
        <v>29219.15632954441</v>
      </c>
      <c r="E253" s="84" t="s">
        <v>110</v>
      </c>
      <c r="F253" s="90"/>
      <c r="G253" s="91"/>
    </row>
    <row r="254" spans="1:7" x14ac:dyDescent="0.2">
      <c r="A254" s="5" t="s">
        <v>5</v>
      </c>
      <c r="B254" s="50">
        <v>0</v>
      </c>
      <c r="C254" s="50">
        <v>0</v>
      </c>
      <c r="D254" s="50">
        <v>993450.47627872275</v>
      </c>
      <c r="E254" s="84" t="s">
        <v>110</v>
      </c>
      <c r="F254" s="90"/>
      <c r="G254" s="91"/>
    </row>
    <row r="255" spans="1:7" x14ac:dyDescent="0.2">
      <c r="B255" s="50"/>
      <c r="C255" s="50"/>
      <c r="D255" s="50"/>
      <c r="E255" s="56"/>
      <c r="F255" s="90"/>
      <c r="G255" s="91"/>
    </row>
    <row r="256" spans="1:7" ht="26.25" x14ac:dyDescent="0.25">
      <c r="A256" s="43" t="s">
        <v>97</v>
      </c>
      <c r="B256" s="33" t="s">
        <v>21</v>
      </c>
      <c r="C256" s="33" t="s">
        <v>0</v>
      </c>
      <c r="D256" s="33" t="s">
        <v>13</v>
      </c>
      <c r="E256" s="80" t="s">
        <v>27</v>
      </c>
      <c r="F256" s="90"/>
      <c r="G256" s="91"/>
    </row>
    <row r="257" spans="1:7" ht="14.25" x14ac:dyDescent="0.2">
      <c r="A257" s="5" t="s">
        <v>9</v>
      </c>
      <c r="B257" s="50">
        <v>1126.7980077612697</v>
      </c>
      <c r="C257" s="50">
        <v>0</v>
      </c>
      <c r="D257" s="50">
        <v>0</v>
      </c>
      <c r="E257" s="84" t="s">
        <v>110</v>
      </c>
      <c r="F257" s="90"/>
      <c r="G257" s="91"/>
    </row>
    <row r="258" spans="1:7" ht="14.25" x14ac:dyDescent="0.2">
      <c r="A258" s="5" t="s">
        <v>80</v>
      </c>
      <c r="B258" s="50">
        <v>441.9188895444538</v>
      </c>
      <c r="C258" s="50">
        <v>0</v>
      </c>
      <c r="D258" s="50">
        <v>0</v>
      </c>
      <c r="E258" s="84" t="s">
        <v>110</v>
      </c>
      <c r="F258" s="90"/>
      <c r="G258" s="91"/>
    </row>
    <row r="259" spans="1:7" x14ac:dyDescent="0.2">
      <c r="A259" s="5" t="s">
        <v>4</v>
      </c>
      <c r="B259" s="50">
        <v>49766.441334538657</v>
      </c>
      <c r="C259" s="50">
        <v>0</v>
      </c>
      <c r="D259" s="50">
        <v>0</v>
      </c>
      <c r="E259" s="84" t="s">
        <v>110</v>
      </c>
      <c r="F259" s="90"/>
      <c r="G259" s="91"/>
    </row>
    <row r="260" spans="1:7" x14ac:dyDescent="0.2">
      <c r="A260" s="5" t="s">
        <v>5</v>
      </c>
      <c r="B260" s="50">
        <v>28437.966477517381</v>
      </c>
      <c r="C260" s="50">
        <v>0</v>
      </c>
      <c r="D260" s="50">
        <v>0</v>
      </c>
      <c r="E260" s="84" t="s">
        <v>110</v>
      </c>
      <c r="F260" s="90"/>
      <c r="G260" s="91"/>
    </row>
    <row r="261" spans="1:7" x14ac:dyDescent="0.2">
      <c r="B261" s="50"/>
      <c r="C261" s="50"/>
      <c r="D261" s="50"/>
      <c r="E261" s="56"/>
      <c r="F261" s="90"/>
      <c r="G261" s="91"/>
    </row>
    <row r="262" spans="1:7" ht="26.25" x14ac:dyDescent="0.25">
      <c r="A262" s="43" t="s">
        <v>55</v>
      </c>
      <c r="B262" s="33" t="s">
        <v>21</v>
      </c>
      <c r="C262" s="33" t="s">
        <v>0</v>
      </c>
      <c r="D262" s="33" t="s">
        <v>13</v>
      </c>
      <c r="E262" s="80" t="s">
        <v>27</v>
      </c>
      <c r="F262" s="90"/>
      <c r="G262" s="91"/>
    </row>
    <row r="263" spans="1:7" ht="14.25" x14ac:dyDescent="0.2">
      <c r="A263" s="5" t="s">
        <v>9</v>
      </c>
      <c r="B263" s="50">
        <v>729.70889086836894</v>
      </c>
      <c r="C263" s="50">
        <v>0</v>
      </c>
      <c r="D263" s="50">
        <v>0</v>
      </c>
      <c r="E263" s="84" t="s">
        <v>110</v>
      </c>
      <c r="F263" s="90"/>
      <c r="G263" s="91"/>
    </row>
    <row r="264" spans="1:7" ht="14.25" x14ac:dyDescent="0.2">
      <c r="A264" s="5" t="s">
        <v>80</v>
      </c>
      <c r="B264" s="50">
        <v>326.87479229740904</v>
      </c>
      <c r="C264" s="50">
        <v>0</v>
      </c>
      <c r="D264" s="50">
        <v>0</v>
      </c>
      <c r="E264" s="84" t="s">
        <v>110</v>
      </c>
      <c r="F264" s="90"/>
      <c r="G264" s="91"/>
    </row>
    <row r="265" spans="1:7" x14ac:dyDescent="0.2">
      <c r="A265" s="5" t="s">
        <v>4</v>
      </c>
      <c r="B265" s="50">
        <v>11200.752822124276</v>
      </c>
      <c r="C265" s="50">
        <v>0</v>
      </c>
      <c r="D265" s="50">
        <v>0</v>
      </c>
      <c r="E265" s="84" t="s">
        <v>110</v>
      </c>
      <c r="F265" s="90"/>
      <c r="G265" s="91"/>
    </row>
    <row r="266" spans="1:7" x14ac:dyDescent="0.2">
      <c r="A266" s="5" t="s">
        <v>5</v>
      </c>
      <c r="B266" s="50">
        <v>14612.216708030204</v>
      </c>
      <c r="C266" s="50">
        <v>0</v>
      </c>
      <c r="D266" s="50">
        <v>0</v>
      </c>
      <c r="E266" s="84" t="s">
        <v>110</v>
      </c>
      <c r="F266" s="90"/>
      <c r="G266" s="91"/>
    </row>
    <row r="267" spans="1:7" x14ac:dyDescent="0.2">
      <c r="B267" s="50"/>
      <c r="C267" s="50"/>
      <c r="D267" s="50"/>
      <c r="E267" s="56"/>
      <c r="F267" s="90"/>
      <c r="G267" s="91"/>
    </row>
    <row r="268" spans="1:7" ht="26.25" x14ac:dyDescent="0.25">
      <c r="A268" s="43" t="s">
        <v>75</v>
      </c>
      <c r="B268" s="33" t="s">
        <v>21</v>
      </c>
      <c r="C268" s="33" t="s">
        <v>0</v>
      </c>
      <c r="D268" s="33" t="s">
        <v>13</v>
      </c>
      <c r="E268" s="80" t="s">
        <v>27</v>
      </c>
      <c r="F268" s="90"/>
      <c r="G268" s="91"/>
    </row>
    <row r="269" spans="1:7" ht="14.25" x14ac:dyDescent="0.2">
      <c r="A269" s="5" t="s">
        <v>9</v>
      </c>
      <c r="B269" s="50">
        <v>22259.893237609998</v>
      </c>
      <c r="C269" s="50">
        <v>0</v>
      </c>
      <c r="D269" s="50">
        <v>0</v>
      </c>
      <c r="E269" s="84" t="s">
        <v>110</v>
      </c>
      <c r="F269" s="90"/>
      <c r="G269" s="91"/>
    </row>
    <row r="270" spans="1:7" ht="14.25" x14ac:dyDescent="0.2">
      <c r="A270" s="5" t="s">
        <v>80</v>
      </c>
      <c r="B270" s="50">
        <v>2836.780237658621</v>
      </c>
      <c r="C270" s="50">
        <v>0</v>
      </c>
      <c r="D270" s="50">
        <v>0</v>
      </c>
      <c r="E270" s="84" t="s">
        <v>110</v>
      </c>
      <c r="F270" s="90"/>
      <c r="G270" s="91"/>
    </row>
    <row r="271" spans="1:7" x14ac:dyDescent="0.2">
      <c r="A271" s="5" t="s">
        <v>4</v>
      </c>
      <c r="B271" s="50">
        <v>201049.72451441863</v>
      </c>
      <c r="C271" s="50">
        <v>0</v>
      </c>
      <c r="D271" s="50">
        <v>0</v>
      </c>
      <c r="E271" s="84" t="s">
        <v>110</v>
      </c>
      <c r="F271" s="90"/>
      <c r="G271" s="91"/>
    </row>
    <row r="272" spans="1:7" x14ac:dyDescent="0.2">
      <c r="A272" s="5" t="s">
        <v>5</v>
      </c>
      <c r="B272" s="50">
        <v>3062980.6363682798</v>
      </c>
      <c r="C272" s="50">
        <v>74300.508608484015</v>
      </c>
      <c r="D272" s="50">
        <v>0</v>
      </c>
      <c r="E272" s="84" t="s">
        <v>110</v>
      </c>
      <c r="F272" s="90"/>
      <c r="G272" s="91"/>
    </row>
    <row r="273" spans="1:7" x14ac:dyDescent="0.2">
      <c r="B273" s="50"/>
      <c r="C273" s="50"/>
      <c r="D273" s="50"/>
      <c r="E273" s="56"/>
      <c r="F273" s="90"/>
      <c r="G273" s="91"/>
    </row>
    <row r="274" spans="1:7" ht="26.25" x14ac:dyDescent="0.25">
      <c r="A274" s="43" t="s">
        <v>56</v>
      </c>
      <c r="B274" s="33" t="s">
        <v>21</v>
      </c>
      <c r="C274" s="33" t="s">
        <v>0</v>
      </c>
      <c r="D274" s="33" t="s">
        <v>13</v>
      </c>
      <c r="E274" s="80" t="s">
        <v>27</v>
      </c>
      <c r="F274" s="90"/>
      <c r="G274" s="91"/>
    </row>
    <row r="275" spans="1:7" ht="14.25" x14ac:dyDescent="0.2">
      <c r="A275" s="5" t="s">
        <v>9</v>
      </c>
      <c r="B275" s="50">
        <v>233.26749268987879</v>
      </c>
      <c r="C275" s="50">
        <v>465.30194053005334</v>
      </c>
      <c r="D275" s="50">
        <v>0</v>
      </c>
      <c r="E275" s="84" t="s">
        <v>110</v>
      </c>
      <c r="F275" s="90"/>
      <c r="G275" s="91"/>
    </row>
    <row r="276" spans="1:7" ht="14.25" x14ac:dyDescent="0.2">
      <c r="A276" s="5" t="s">
        <v>80</v>
      </c>
      <c r="B276" s="50">
        <v>65.391129798639639</v>
      </c>
      <c r="C276" s="50">
        <v>131.26723346564361</v>
      </c>
      <c r="D276" s="50">
        <v>0</v>
      </c>
      <c r="E276" s="84" t="s">
        <v>110</v>
      </c>
      <c r="F276" s="90"/>
      <c r="G276" s="91"/>
    </row>
    <row r="277" spans="1:7" x14ac:dyDescent="0.2">
      <c r="A277" s="5" t="s">
        <v>4</v>
      </c>
      <c r="B277" s="50">
        <v>1594.6177957792897</v>
      </c>
      <c r="C277" s="50">
        <v>1980.4953751605858</v>
      </c>
      <c r="D277" s="50">
        <v>0</v>
      </c>
      <c r="E277" s="84" t="s">
        <v>110</v>
      </c>
      <c r="F277" s="90"/>
      <c r="G277" s="91"/>
    </row>
    <row r="278" spans="1:7" x14ac:dyDescent="0.2">
      <c r="A278" s="5" t="s">
        <v>5</v>
      </c>
      <c r="B278" s="50">
        <v>0</v>
      </c>
      <c r="C278" s="50">
        <v>0</v>
      </c>
      <c r="D278" s="50">
        <v>0</v>
      </c>
      <c r="E278" s="84" t="s">
        <v>110</v>
      </c>
      <c r="F278" s="90"/>
      <c r="G278" s="91"/>
    </row>
    <row r="279" spans="1:7" x14ac:dyDescent="0.2">
      <c r="B279" s="50"/>
      <c r="C279" s="50"/>
      <c r="D279" s="50"/>
      <c r="E279" s="56"/>
      <c r="F279" s="90"/>
      <c r="G279" s="91"/>
    </row>
    <row r="280" spans="1:7" ht="26.25" x14ac:dyDescent="0.25">
      <c r="A280" s="43" t="s">
        <v>16</v>
      </c>
      <c r="B280" s="33" t="s">
        <v>21</v>
      </c>
      <c r="C280" s="33" t="s">
        <v>0</v>
      </c>
      <c r="D280" s="33" t="s">
        <v>13</v>
      </c>
      <c r="E280" s="80" t="s">
        <v>27</v>
      </c>
      <c r="F280" s="90"/>
      <c r="G280" s="91"/>
    </row>
    <row r="281" spans="1:7" ht="14.25" x14ac:dyDescent="0.2">
      <c r="A281" s="5" t="s">
        <v>9</v>
      </c>
      <c r="B281" s="50">
        <v>457.13725722324943</v>
      </c>
      <c r="C281" s="50">
        <v>0</v>
      </c>
      <c r="D281" s="50">
        <v>0</v>
      </c>
      <c r="E281" s="84" t="s">
        <v>110</v>
      </c>
      <c r="F281" s="90"/>
      <c r="G281" s="91"/>
    </row>
    <row r="282" spans="1:7" ht="14.25" x14ac:dyDescent="0.2">
      <c r="A282" s="5" t="s">
        <v>80</v>
      </c>
      <c r="B282" s="50">
        <v>207.27331793345712</v>
      </c>
      <c r="C282" s="50">
        <v>0</v>
      </c>
      <c r="D282" s="50">
        <v>0</v>
      </c>
      <c r="E282" s="84" t="s">
        <v>110</v>
      </c>
      <c r="F282" s="90"/>
      <c r="G282" s="91"/>
    </row>
    <row r="283" spans="1:7" x14ac:dyDescent="0.2">
      <c r="A283" s="5" t="s">
        <v>4</v>
      </c>
      <c r="B283" s="50">
        <v>17773.729047889985</v>
      </c>
      <c r="C283" s="50">
        <v>0</v>
      </c>
      <c r="D283" s="50">
        <v>0</v>
      </c>
      <c r="E283" s="84" t="s">
        <v>110</v>
      </c>
      <c r="F283" s="90"/>
      <c r="G283" s="91"/>
    </row>
    <row r="284" spans="1:7" x14ac:dyDescent="0.2">
      <c r="A284" s="5" t="s">
        <v>5</v>
      </c>
      <c r="B284" s="50">
        <v>0</v>
      </c>
      <c r="C284" s="50">
        <v>0</v>
      </c>
      <c r="D284" s="50">
        <v>0</v>
      </c>
      <c r="E284" s="84" t="s">
        <v>110</v>
      </c>
      <c r="F284" s="90"/>
      <c r="G284" s="91"/>
    </row>
    <row r="285" spans="1:7" x14ac:dyDescent="0.2">
      <c r="B285" s="50"/>
      <c r="C285" s="50"/>
      <c r="D285" s="50"/>
      <c r="E285" s="56"/>
      <c r="F285" s="90"/>
      <c r="G285" s="91"/>
    </row>
    <row r="286" spans="1:7" ht="26.25" x14ac:dyDescent="0.25">
      <c r="A286" s="43" t="s">
        <v>89</v>
      </c>
      <c r="B286" s="33" t="s">
        <v>21</v>
      </c>
      <c r="C286" s="33" t="s">
        <v>0</v>
      </c>
      <c r="D286" s="33" t="s">
        <v>13</v>
      </c>
      <c r="E286" s="80" t="s">
        <v>27</v>
      </c>
      <c r="F286" s="90"/>
      <c r="G286" s="91"/>
    </row>
    <row r="287" spans="1:7" ht="14.25" x14ac:dyDescent="0.2">
      <c r="A287" s="5" t="s">
        <v>9</v>
      </c>
      <c r="B287" s="50">
        <v>399.89943927844212</v>
      </c>
      <c r="C287" s="50">
        <v>1703.894307</v>
      </c>
      <c r="D287" s="50">
        <v>0</v>
      </c>
      <c r="E287" s="84" t="s">
        <v>110</v>
      </c>
      <c r="F287" s="90"/>
      <c r="G287" s="91"/>
    </row>
    <row r="288" spans="1:7" ht="14.25" x14ac:dyDescent="0.2">
      <c r="A288" s="5" t="s">
        <v>80</v>
      </c>
      <c r="B288" s="50">
        <v>82.520931660605996</v>
      </c>
      <c r="C288" s="50">
        <v>451.11506500000002</v>
      </c>
      <c r="D288" s="50">
        <v>0</v>
      </c>
      <c r="E288" s="84" t="s">
        <v>110</v>
      </c>
      <c r="F288" s="90"/>
      <c r="G288" s="91"/>
    </row>
    <row r="289" spans="1:7" x14ac:dyDescent="0.2">
      <c r="A289" s="5" t="s">
        <v>4</v>
      </c>
      <c r="B289" s="50">
        <v>13264.684968993586</v>
      </c>
      <c r="C289" s="50">
        <v>18394.665219999999</v>
      </c>
      <c r="D289" s="50">
        <v>0</v>
      </c>
      <c r="E289" s="84" t="s">
        <v>110</v>
      </c>
      <c r="F289" s="90"/>
      <c r="G289" s="91"/>
    </row>
    <row r="290" spans="1:7" x14ac:dyDescent="0.2">
      <c r="A290" s="5" t="s">
        <v>5</v>
      </c>
      <c r="B290" s="50">
        <v>0</v>
      </c>
      <c r="C290" s="50">
        <v>73578.660885764883</v>
      </c>
      <c r="D290" s="50">
        <v>0</v>
      </c>
      <c r="E290" s="84" t="s">
        <v>110</v>
      </c>
      <c r="F290" s="90"/>
      <c r="G290" s="91"/>
    </row>
    <row r="291" spans="1:7" x14ac:dyDescent="0.2">
      <c r="B291" s="50"/>
      <c r="C291" s="50"/>
      <c r="D291" s="50"/>
      <c r="E291" s="56"/>
      <c r="F291" s="90"/>
      <c r="G291" s="91"/>
    </row>
    <row r="292" spans="1:7" ht="26.25" x14ac:dyDescent="0.25">
      <c r="A292" s="43" t="s">
        <v>53</v>
      </c>
      <c r="B292" s="33" t="s">
        <v>21</v>
      </c>
      <c r="C292" s="33" t="s">
        <v>0</v>
      </c>
      <c r="D292" s="33" t="s">
        <v>13</v>
      </c>
      <c r="E292" s="80" t="s">
        <v>27</v>
      </c>
      <c r="F292" s="90"/>
      <c r="G292" s="91"/>
    </row>
    <row r="293" spans="1:7" ht="14.25" x14ac:dyDescent="0.2">
      <c r="A293" s="5" t="s">
        <v>9</v>
      </c>
      <c r="B293" s="50">
        <v>8793.0862121749014</v>
      </c>
      <c r="C293" s="50">
        <v>987.59729170000003</v>
      </c>
      <c r="D293" s="50">
        <v>0</v>
      </c>
      <c r="E293" s="84" t="s">
        <v>110</v>
      </c>
      <c r="F293" s="90"/>
      <c r="G293" s="91"/>
    </row>
    <row r="294" spans="1:7" ht="14.25" x14ac:dyDescent="0.2">
      <c r="A294" s="5" t="s">
        <v>80</v>
      </c>
      <c r="B294" s="50">
        <v>2759.0790420994263</v>
      </c>
      <c r="C294" s="50">
        <v>180.9415917</v>
      </c>
      <c r="D294" s="50">
        <v>0</v>
      </c>
      <c r="E294" s="84" t="s">
        <v>110</v>
      </c>
      <c r="F294" s="90"/>
      <c r="G294" s="91"/>
    </row>
    <row r="295" spans="1:7" x14ac:dyDescent="0.2">
      <c r="A295" s="5" t="s">
        <v>4</v>
      </c>
      <c r="B295" s="50">
        <v>249935.873744399</v>
      </c>
      <c r="C295" s="50">
        <v>39886.111920000003</v>
      </c>
      <c r="D295" s="50">
        <v>0</v>
      </c>
      <c r="E295" s="84" t="s">
        <v>110</v>
      </c>
      <c r="F295" s="90"/>
      <c r="G295" s="91"/>
    </row>
    <row r="296" spans="1:7" x14ac:dyDescent="0.2">
      <c r="A296" s="5" t="s">
        <v>5</v>
      </c>
      <c r="B296" s="50">
        <v>657476.92694008397</v>
      </c>
      <c r="C296" s="50">
        <v>159544.44766837897</v>
      </c>
      <c r="D296" s="50">
        <v>0</v>
      </c>
      <c r="E296" s="84" t="s">
        <v>110</v>
      </c>
      <c r="F296" s="90"/>
      <c r="G296" s="91"/>
    </row>
    <row r="297" spans="1:7" x14ac:dyDescent="0.2">
      <c r="B297" s="50"/>
      <c r="C297" s="50"/>
      <c r="D297" s="50"/>
      <c r="E297" s="56"/>
      <c r="F297" s="90"/>
      <c r="G297" s="91"/>
    </row>
    <row r="298" spans="1:7" ht="26.25" x14ac:dyDescent="0.25">
      <c r="A298" s="43" t="s">
        <v>19</v>
      </c>
      <c r="B298" s="33" t="s">
        <v>21</v>
      </c>
      <c r="C298" s="33" t="s">
        <v>0</v>
      </c>
      <c r="D298" s="33" t="s">
        <v>13</v>
      </c>
      <c r="E298" s="80" t="s">
        <v>27</v>
      </c>
      <c r="F298" s="90"/>
      <c r="G298" s="91"/>
    </row>
    <row r="299" spans="1:7" ht="14.25" x14ac:dyDescent="0.2">
      <c r="A299" s="5" t="s">
        <v>9</v>
      </c>
      <c r="B299" s="50">
        <v>3787.9835636097068</v>
      </c>
      <c r="C299" s="50">
        <v>0</v>
      </c>
      <c r="D299" s="50">
        <v>0</v>
      </c>
      <c r="E299" s="84" t="s">
        <v>110</v>
      </c>
      <c r="F299" s="90"/>
      <c r="G299" s="91"/>
    </row>
    <row r="300" spans="1:7" ht="14.25" x14ac:dyDescent="0.2">
      <c r="A300" s="5" t="s">
        <v>80</v>
      </c>
      <c r="B300" s="50">
        <v>640.2605438490549</v>
      </c>
      <c r="C300" s="50">
        <v>0</v>
      </c>
      <c r="D300" s="50">
        <v>0</v>
      </c>
      <c r="E300" s="84" t="s">
        <v>110</v>
      </c>
      <c r="F300" s="90"/>
      <c r="G300" s="91"/>
    </row>
    <row r="301" spans="1:7" x14ac:dyDescent="0.2">
      <c r="A301" s="5" t="s">
        <v>4</v>
      </c>
      <c r="B301" s="50">
        <v>62071.592363864263</v>
      </c>
      <c r="C301" s="50">
        <v>0</v>
      </c>
      <c r="D301" s="50">
        <v>0</v>
      </c>
      <c r="E301" s="84" t="s">
        <v>110</v>
      </c>
      <c r="F301" s="90"/>
      <c r="G301" s="91"/>
    </row>
    <row r="302" spans="1:7" x14ac:dyDescent="0.2">
      <c r="A302" s="5" t="s">
        <v>5</v>
      </c>
      <c r="B302" s="50">
        <v>303461.11823922559</v>
      </c>
      <c r="C302" s="50">
        <v>0</v>
      </c>
      <c r="D302" s="50">
        <v>0</v>
      </c>
      <c r="E302" s="84" t="s">
        <v>110</v>
      </c>
      <c r="F302" s="90"/>
      <c r="G302" s="91"/>
    </row>
    <row r="303" spans="1:7" x14ac:dyDescent="0.2">
      <c r="B303" s="50"/>
      <c r="C303" s="50"/>
      <c r="D303" s="50"/>
      <c r="E303" s="56"/>
      <c r="F303" s="90"/>
      <c r="G303" s="91"/>
    </row>
    <row r="304" spans="1:7" ht="26.25" x14ac:dyDescent="0.25">
      <c r="A304" s="43" t="s">
        <v>76</v>
      </c>
      <c r="B304" s="33" t="s">
        <v>21</v>
      </c>
      <c r="C304" s="33" t="s">
        <v>0</v>
      </c>
      <c r="D304" s="33" t="s">
        <v>13</v>
      </c>
      <c r="E304" s="80" t="s">
        <v>27</v>
      </c>
      <c r="F304" s="90"/>
      <c r="G304" s="91"/>
    </row>
    <row r="305" spans="1:7" ht="14.25" x14ac:dyDescent="0.2">
      <c r="A305" s="5" t="s">
        <v>9</v>
      </c>
      <c r="B305" s="50">
        <v>8996.6242244629739</v>
      </c>
      <c r="C305" s="50">
        <v>0</v>
      </c>
      <c r="D305" s="50">
        <v>0</v>
      </c>
      <c r="E305" s="84" t="s">
        <v>110</v>
      </c>
      <c r="F305" s="90"/>
      <c r="G305" s="91"/>
    </row>
    <row r="306" spans="1:7" ht="14.25" x14ac:dyDescent="0.2">
      <c r="A306" s="5" t="s">
        <v>80</v>
      </c>
      <c r="B306" s="50">
        <v>1591.8928502812366</v>
      </c>
      <c r="C306" s="50">
        <v>0</v>
      </c>
      <c r="D306" s="50">
        <v>0</v>
      </c>
      <c r="E306" s="84" t="s">
        <v>110</v>
      </c>
      <c r="F306" s="90"/>
      <c r="G306" s="91"/>
    </row>
    <row r="307" spans="1:7" x14ac:dyDescent="0.2">
      <c r="A307" s="5" t="s">
        <v>4</v>
      </c>
      <c r="B307" s="50">
        <v>47209.424135235109</v>
      </c>
      <c r="C307" s="50">
        <v>0</v>
      </c>
      <c r="D307" s="50">
        <v>0</v>
      </c>
      <c r="E307" s="84" t="s">
        <v>110</v>
      </c>
      <c r="F307" s="90"/>
      <c r="G307" s="91"/>
    </row>
    <row r="308" spans="1:7" x14ac:dyDescent="0.2">
      <c r="A308" s="5" t="s">
        <v>5</v>
      </c>
      <c r="B308" s="50">
        <v>0</v>
      </c>
      <c r="C308" s="50">
        <v>0</v>
      </c>
      <c r="D308" s="50">
        <v>0</v>
      </c>
      <c r="E308" s="84" t="s">
        <v>110</v>
      </c>
      <c r="F308" s="90"/>
      <c r="G308" s="91"/>
    </row>
    <row r="309" spans="1:7" x14ac:dyDescent="0.2">
      <c r="B309" s="50"/>
      <c r="C309" s="50"/>
      <c r="D309" s="50"/>
      <c r="E309" s="56"/>
      <c r="F309" s="90"/>
      <c r="G309" s="91"/>
    </row>
    <row r="310" spans="1:7" ht="26.25" x14ac:dyDescent="0.25">
      <c r="A310" s="43" t="s">
        <v>90</v>
      </c>
      <c r="B310" s="33" t="s">
        <v>21</v>
      </c>
      <c r="C310" s="33" t="s">
        <v>0</v>
      </c>
      <c r="D310" s="33" t="s">
        <v>13</v>
      </c>
      <c r="E310" s="80" t="s">
        <v>27</v>
      </c>
      <c r="F310" s="90"/>
      <c r="G310" s="91"/>
    </row>
    <row r="311" spans="1:7" ht="14.25" x14ac:dyDescent="0.2">
      <c r="A311" s="5" t="s">
        <v>9</v>
      </c>
      <c r="B311" s="50">
        <v>20275.435598260192</v>
      </c>
      <c r="C311" s="50">
        <v>0</v>
      </c>
      <c r="D311" s="50">
        <v>0</v>
      </c>
      <c r="E311" s="84" t="s">
        <v>110</v>
      </c>
      <c r="F311" s="90"/>
      <c r="G311" s="91"/>
    </row>
    <row r="312" spans="1:7" ht="14.25" x14ac:dyDescent="0.2">
      <c r="A312" s="5" t="s">
        <v>80</v>
      </c>
      <c r="B312" s="50">
        <v>4618.2086346519882</v>
      </c>
      <c r="C312" s="50">
        <v>0</v>
      </c>
      <c r="D312" s="50">
        <v>0</v>
      </c>
      <c r="E312" s="84" t="s">
        <v>110</v>
      </c>
      <c r="F312" s="90"/>
      <c r="G312" s="91"/>
    </row>
    <row r="313" spans="1:7" x14ac:dyDescent="0.2">
      <c r="A313" s="5" t="s">
        <v>4</v>
      </c>
      <c r="B313" s="50">
        <v>140368.92012661335</v>
      </c>
      <c r="C313" s="50">
        <v>0</v>
      </c>
      <c r="D313" s="50">
        <v>0</v>
      </c>
      <c r="E313" s="84" t="s">
        <v>110</v>
      </c>
      <c r="F313" s="90"/>
      <c r="G313" s="91"/>
    </row>
    <row r="314" spans="1:7" x14ac:dyDescent="0.2">
      <c r="A314" s="5" t="s">
        <v>5</v>
      </c>
      <c r="B314" s="50">
        <v>137255.04278149959</v>
      </c>
      <c r="C314" s="50">
        <v>0</v>
      </c>
      <c r="D314" s="50">
        <v>0</v>
      </c>
      <c r="E314" s="84" t="s">
        <v>110</v>
      </c>
      <c r="F314" s="90"/>
      <c r="G314" s="91"/>
    </row>
    <row r="315" spans="1:7" x14ac:dyDescent="0.2">
      <c r="B315" s="50"/>
      <c r="C315" s="50"/>
      <c r="D315" s="50"/>
      <c r="E315" s="81"/>
      <c r="F315" s="90"/>
      <c r="G315" s="91"/>
    </row>
    <row r="316" spans="1:7" ht="26.25" x14ac:dyDescent="0.25">
      <c r="A316" s="43" t="s">
        <v>49</v>
      </c>
      <c r="B316" s="33" t="s">
        <v>21</v>
      </c>
      <c r="C316" s="33" t="s">
        <v>0</v>
      </c>
      <c r="D316" s="33" t="s">
        <v>13</v>
      </c>
      <c r="E316" s="80" t="s">
        <v>27</v>
      </c>
      <c r="F316" s="90"/>
      <c r="G316" s="91"/>
    </row>
    <row r="317" spans="1:7" ht="14.25" x14ac:dyDescent="0.2">
      <c r="A317" s="5" t="s">
        <v>9</v>
      </c>
      <c r="B317" s="50">
        <v>0</v>
      </c>
      <c r="C317" s="50">
        <v>492.18017850000001</v>
      </c>
      <c r="D317" s="50">
        <v>0</v>
      </c>
      <c r="E317" s="84" t="s">
        <v>110</v>
      </c>
      <c r="F317" s="90"/>
      <c r="G317" s="91"/>
    </row>
    <row r="318" spans="1:7" ht="14.25" x14ac:dyDescent="0.2">
      <c r="A318" s="5" t="s">
        <v>80</v>
      </c>
      <c r="B318" s="50">
        <v>0</v>
      </c>
      <c r="C318" s="50">
        <v>133.39844070000001</v>
      </c>
      <c r="D318" s="50">
        <v>0</v>
      </c>
      <c r="E318" s="84" t="s">
        <v>110</v>
      </c>
      <c r="F318" s="90"/>
      <c r="G318" s="91"/>
    </row>
    <row r="319" spans="1:7" x14ac:dyDescent="0.2">
      <c r="A319" s="5" t="s">
        <v>4</v>
      </c>
      <c r="B319" s="50">
        <v>0</v>
      </c>
      <c r="C319" s="50">
        <v>8727.9613580000005</v>
      </c>
      <c r="D319" s="50">
        <v>0</v>
      </c>
      <c r="E319" s="84" t="s">
        <v>110</v>
      </c>
      <c r="F319" s="90"/>
      <c r="G319" s="91"/>
    </row>
    <row r="320" spans="1:7" x14ac:dyDescent="0.2">
      <c r="A320" s="5" t="s">
        <v>5</v>
      </c>
      <c r="B320" s="50">
        <v>0</v>
      </c>
      <c r="C320" s="50">
        <v>0</v>
      </c>
      <c r="D320" s="50">
        <v>0</v>
      </c>
      <c r="E320" s="84" t="s">
        <v>110</v>
      </c>
      <c r="F320" s="90"/>
      <c r="G320" s="91"/>
    </row>
    <row r="321" spans="1:7" x14ac:dyDescent="0.2">
      <c r="B321" s="50"/>
      <c r="C321" s="50"/>
      <c r="D321" s="50"/>
      <c r="E321" s="81"/>
      <c r="F321" s="90"/>
      <c r="G321" s="91"/>
    </row>
    <row r="322" spans="1:7" ht="26.25" x14ac:dyDescent="0.25">
      <c r="A322" s="43" t="s">
        <v>15</v>
      </c>
      <c r="B322" s="33" t="s">
        <v>21</v>
      </c>
      <c r="C322" s="33" t="s">
        <v>0</v>
      </c>
      <c r="D322" s="33" t="s">
        <v>13</v>
      </c>
      <c r="E322" s="80" t="s">
        <v>27</v>
      </c>
      <c r="F322" s="90"/>
      <c r="G322" s="91"/>
    </row>
    <row r="323" spans="1:7" ht="14.25" x14ac:dyDescent="0.2">
      <c r="A323" s="5" t="s">
        <v>9</v>
      </c>
      <c r="B323" s="50">
        <v>0</v>
      </c>
      <c r="C323" s="50">
        <v>0</v>
      </c>
      <c r="D323" s="50">
        <v>0</v>
      </c>
      <c r="E323" s="84" t="s">
        <v>110</v>
      </c>
      <c r="F323" s="90"/>
      <c r="G323" s="91"/>
    </row>
    <row r="324" spans="1:7" ht="14.25" x14ac:dyDescent="0.2">
      <c r="A324" s="5" t="s">
        <v>80</v>
      </c>
      <c r="B324" s="50">
        <v>0</v>
      </c>
      <c r="C324" s="50">
        <v>0</v>
      </c>
      <c r="D324" s="50">
        <v>0</v>
      </c>
      <c r="E324" s="84" t="s">
        <v>110</v>
      </c>
      <c r="F324" s="90"/>
      <c r="G324" s="91"/>
    </row>
    <row r="325" spans="1:7" x14ac:dyDescent="0.2">
      <c r="A325" s="5" t="s">
        <v>4</v>
      </c>
      <c r="B325" s="50">
        <v>0</v>
      </c>
      <c r="C325" s="50">
        <v>0</v>
      </c>
      <c r="D325" s="50">
        <v>0</v>
      </c>
      <c r="E325" s="84" t="s">
        <v>110</v>
      </c>
      <c r="F325" s="90"/>
      <c r="G325" s="91"/>
    </row>
    <row r="326" spans="1:7" x14ac:dyDescent="0.2">
      <c r="A326" s="5" t="s">
        <v>5</v>
      </c>
      <c r="B326" s="50">
        <v>14218.98323875869</v>
      </c>
      <c r="C326" s="50">
        <v>0</v>
      </c>
      <c r="D326" s="50">
        <v>0</v>
      </c>
      <c r="E326" s="84" t="s">
        <v>110</v>
      </c>
      <c r="F326" s="90"/>
      <c r="G326" s="91"/>
    </row>
    <row r="327" spans="1:7" x14ac:dyDescent="0.2">
      <c r="B327" s="50"/>
      <c r="C327" s="50"/>
      <c r="D327" s="50"/>
      <c r="E327" s="81"/>
    </row>
    <row r="328" spans="1:7" x14ac:dyDescent="0.2">
      <c r="A328" s="66" t="s">
        <v>57</v>
      </c>
      <c r="B328" s="50"/>
      <c r="C328" s="50"/>
      <c r="D328" s="50"/>
      <c r="E328" s="56"/>
    </row>
    <row r="329" spans="1:7" x14ac:dyDescent="0.2">
      <c r="A329" s="66"/>
      <c r="B329" s="50"/>
      <c r="C329" s="50"/>
      <c r="D329" s="50"/>
      <c r="E329" s="56"/>
    </row>
    <row r="330" spans="1:7" x14ac:dyDescent="0.2">
      <c r="A330" s="61"/>
      <c r="B330" s="50"/>
      <c r="C330" s="50"/>
      <c r="D330" s="50"/>
      <c r="E330" s="56"/>
    </row>
    <row r="331" spans="1:7" x14ac:dyDescent="0.2">
      <c r="A331" s="67" t="s">
        <v>99</v>
      </c>
      <c r="B331" s="68"/>
      <c r="C331" s="68"/>
      <c r="D331" s="68"/>
      <c r="E331" s="86"/>
    </row>
    <row r="332" spans="1:7" ht="25.5" x14ac:dyDescent="0.2">
      <c r="A332" s="4"/>
      <c r="B332" s="69" t="s">
        <v>21</v>
      </c>
      <c r="C332" s="69" t="s">
        <v>0</v>
      </c>
      <c r="D332" s="69" t="s">
        <v>13</v>
      </c>
      <c r="E332" s="87" t="s">
        <v>27</v>
      </c>
    </row>
    <row r="333" spans="1:7" x14ac:dyDescent="0.2">
      <c r="A333" s="70" t="s">
        <v>6</v>
      </c>
      <c r="B333" s="69"/>
      <c r="C333" s="69"/>
      <c r="D333" s="69"/>
      <c r="E333" s="87"/>
    </row>
    <row r="334" spans="1:7" x14ac:dyDescent="0.2">
      <c r="A334" s="70" t="s">
        <v>10</v>
      </c>
      <c r="B334" s="71">
        <v>13.076856904641796</v>
      </c>
      <c r="C334" s="71">
        <v>17.514130393927264</v>
      </c>
      <c r="D334" s="71">
        <v>21.317259118105174</v>
      </c>
      <c r="E334" s="81">
        <v>21.714630636166682</v>
      </c>
    </row>
    <row r="335" spans="1:7" ht="14.25" x14ac:dyDescent="0.2">
      <c r="A335" s="5" t="s">
        <v>80</v>
      </c>
      <c r="B335" s="71">
        <v>4.5723846725104487</v>
      </c>
      <c r="C335" s="71">
        <v>5.8815765306421941</v>
      </c>
      <c r="D335" s="71">
        <v>6.4714946496330619</v>
      </c>
      <c r="E335" s="81">
        <v>10.029931871454474</v>
      </c>
    </row>
    <row r="336" spans="1:7" x14ac:dyDescent="0.2">
      <c r="A336" s="70" t="s">
        <v>7</v>
      </c>
      <c r="B336" s="71">
        <v>106.32025179188427</v>
      </c>
      <c r="C336" s="71">
        <v>129.99144024773827</v>
      </c>
      <c r="D336" s="71">
        <v>153.67484225261072</v>
      </c>
      <c r="E336" s="81">
        <v>18.219201171812941</v>
      </c>
    </row>
    <row r="337" spans="1:5" x14ac:dyDescent="0.2">
      <c r="A337" s="70" t="s">
        <v>8</v>
      </c>
      <c r="B337" s="71">
        <v>146.80546317274988</v>
      </c>
      <c r="C337" s="71">
        <v>181.07382532184695</v>
      </c>
      <c r="D337" s="71">
        <v>210.2563193846199</v>
      </c>
      <c r="E337" s="81">
        <v>16.116351444447016</v>
      </c>
    </row>
    <row r="339" spans="1:5" x14ac:dyDescent="0.2">
      <c r="B339" s="6"/>
      <c r="C339" s="6"/>
      <c r="D339" s="6"/>
      <c r="E339" s="81"/>
    </row>
    <row r="340" spans="1:5" x14ac:dyDescent="0.2">
      <c r="B340" s="6"/>
      <c r="C340" s="6"/>
      <c r="D340" s="6"/>
      <c r="E340" s="81"/>
    </row>
    <row r="341" spans="1:5" x14ac:dyDescent="0.2">
      <c r="B341" s="6"/>
      <c r="C341" s="6"/>
      <c r="D341" s="6"/>
      <c r="E341" s="81"/>
    </row>
    <row r="342" spans="1:5" x14ac:dyDescent="0.2">
      <c r="A342" s="44"/>
      <c r="B342" s="6"/>
      <c r="C342" s="6"/>
      <c r="D342" s="6"/>
      <c r="E342" s="81"/>
    </row>
    <row r="343" spans="1:5" ht="15" x14ac:dyDescent="0.25">
      <c r="A343" s="43"/>
      <c r="B343" s="33"/>
      <c r="C343" s="33"/>
      <c r="D343" s="33"/>
      <c r="E343" s="80"/>
    </row>
    <row r="344" spans="1:5" x14ac:dyDescent="0.2">
      <c r="B344" s="50"/>
      <c r="C344" s="50"/>
      <c r="D344" s="50"/>
      <c r="E344" s="81"/>
    </row>
    <row r="345" spans="1:5" x14ac:dyDescent="0.2">
      <c r="B345" s="50"/>
      <c r="C345" s="50"/>
      <c r="D345" s="50"/>
      <c r="E345" s="81"/>
    </row>
    <row r="346" spans="1:5" x14ac:dyDescent="0.2">
      <c r="B346" s="50"/>
      <c r="C346" s="50"/>
      <c r="D346" s="50"/>
      <c r="E346" s="81"/>
    </row>
    <row r="347" spans="1:5" x14ac:dyDescent="0.2">
      <c r="B347" s="50"/>
      <c r="C347" s="50"/>
      <c r="D347" s="50"/>
      <c r="E347" s="81"/>
    </row>
    <row r="349" spans="1:5" x14ac:dyDescent="0.2">
      <c r="A349" s="44"/>
    </row>
    <row r="350" spans="1:5" ht="15" x14ac:dyDescent="0.25">
      <c r="A350" s="43"/>
      <c r="B350" s="33"/>
      <c r="C350" s="33"/>
      <c r="D350" s="33"/>
    </row>
    <row r="351" spans="1:5" x14ac:dyDescent="0.2">
      <c r="B351" s="50"/>
      <c r="C351" s="50"/>
      <c r="D351" s="50"/>
    </row>
    <row r="352" spans="1:5" x14ac:dyDescent="0.2">
      <c r="B352" s="50"/>
      <c r="C352" s="50"/>
      <c r="D352" s="50"/>
      <c r="E352" s="88"/>
    </row>
    <row r="353" spans="2:5" x14ac:dyDescent="0.2">
      <c r="B353" s="50"/>
      <c r="C353" s="50"/>
      <c r="D353" s="50"/>
      <c r="E353" s="88"/>
    </row>
    <row r="354" spans="2:5" x14ac:dyDescent="0.2">
      <c r="B354" s="50"/>
      <c r="C354" s="50"/>
      <c r="D354" s="50"/>
      <c r="E354" s="88"/>
    </row>
    <row r="362" spans="2:5" x14ac:dyDescent="0.2">
      <c r="B362" s="6"/>
      <c r="C362" s="6"/>
    </row>
    <row r="363" spans="2:5" x14ac:dyDescent="0.2">
      <c r="B363" s="6"/>
      <c r="C363" s="6"/>
    </row>
    <row r="364" spans="2:5" x14ac:dyDescent="0.2">
      <c r="B364" s="6"/>
      <c r="C364" s="6"/>
      <c r="D364" s="72"/>
    </row>
    <row r="365" spans="2:5" x14ac:dyDescent="0.2">
      <c r="B365" s="6"/>
      <c r="C365" s="6"/>
      <c r="D365" s="72"/>
    </row>
    <row r="366" spans="2:5" x14ac:dyDescent="0.2">
      <c r="B366" s="72"/>
      <c r="C366" s="72"/>
      <c r="D366" s="72"/>
    </row>
    <row r="367" spans="2:5" x14ac:dyDescent="0.2">
      <c r="B367" s="72"/>
      <c r="C367" s="72"/>
      <c r="D367" s="72"/>
    </row>
    <row r="368" spans="2:5" x14ac:dyDescent="0.2">
      <c r="B368" s="6"/>
      <c r="C368" s="6"/>
    </row>
    <row r="369" spans="1:5" x14ac:dyDescent="0.2">
      <c r="A369" s="4"/>
      <c r="B369" s="6"/>
      <c r="C369" s="6"/>
      <c r="D369" s="73"/>
      <c r="E369" s="88"/>
    </row>
    <row r="370" spans="1:5" x14ac:dyDescent="0.2">
      <c r="A370" s="4"/>
      <c r="B370" s="6"/>
      <c r="C370" s="6"/>
      <c r="D370" s="73"/>
      <c r="E370" s="88"/>
    </row>
    <row r="371" spans="1:5" x14ac:dyDescent="0.2">
      <c r="A371" s="4"/>
      <c r="B371" s="6"/>
      <c r="C371" s="6"/>
      <c r="D371" s="73"/>
      <c r="E371" s="88"/>
    </row>
    <row r="372" spans="1:5" x14ac:dyDescent="0.2">
      <c r="A372" s="4"/>
      <c r="B372" s="73"/>
      <c r="C372" s="73"/>
      <c r="D372" s="73"/>
      <c r="E372" s="88"/>
    </row>
  </sheetData>
  <mergeCells count="3">
    <mergeCell ref="A1:E1"/>
    <mergeCell ref="A3:E3"/>
    <mergeCell ref="A16:E16"/>
  </mergeCells>
  <phoneticPr fontId="14" type="noConversion"/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72-904_Tablas gráficos</vt:lpstr>
      <vt:lpstr>72-904</vt:lpstr>
      <vt:lpstr>'72-904'!Área_de_impresión</vt:lpstr>
      <vt:lpstr>'Gráfico AB'!Área_de_impresión</vt:lpstr>
      <vt:lpstr>'Gráfico P.MA.'!Área_de_impresión</vt:lpstr>
      <vt:lpstr>'Gráfico p.me.'!Área_de_impresión</vt:lpstr>
      <vt:lpstr>'72-904'!Títulos_a_imprimir</vt:lpstr>
    </vt:vector>
  </TitlesOfParts>
  <Company>TRAGSATEC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2013-10-31T10:59:00Z</cp:lastPrinted>
  <dcterms:created xsi:type="dcterms:W3CDTF">2004-06-03T06:49:17Z</dcterms:created>
  <dcterms:modified xsi:type="dcterms:W3CDTF">2020-02-04T12:34:17Z</dcterms:modified>
</cp:coreProperties>
</file>